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showSheetTabs="0" xWindow="345" yWindow="-285" windowWidth="7320" windowHeight="2235" tabRatio="891"/>
  </bookViews>
  <sheets>
    <sheet name="inicio" sheetId="1" r:id="rId1"/>
    <sheet name="ayuda" sheetId="11" r:id="rId2"/>
    <sheet name="bloques" sheetId="6" r:id="rId3"/>
    <sheet name="registro" sheetId="3" r:id="rId4"/>
    <sheet name="menub1" sheetId="2" r:id="rId5"/>
    <sheet name="menub2" sheetId="18" r:id="rId6"/>
    <sheet name="menub3" sheetId="19" r:id="rId7"/>
    <sheet name="menub4" sheetId="20" r:id="rId8"/>
    <sheet name="menub5" sheetId="21" r:id="rId9"/>
    <sheet name="lectora" sheetId="5" r:id="rId10"/>
    <sheet name="lectorab2" sheetId="54" r:id="rId11"/>
    <sheet name="lectorab3" sheetId="55" r:id="rId12"/>
    <sheet name="lectorab4" sheetId="56" r:id="rId13"/>
    <sheet name="lectorab5" sheetId="57" r:id="rId14"/>
    <sheet name="recpros" sheetId="15" r:id="rId15"/>
    <sheet name="recprosb2" sheetId="58" r:id="rId16"/>
    <sheet name="recprosb3" sheetId="59" r:id="rId17"/>
    <sheet name="recprosb4" sheetId="60" r:id="rId18"/>
    <sheet name="recprosb5" sheetId="61" r:id="rId19"/>
    <sheet name="graficos" sheetId="9" r:id="rId20"/>
  </sheets>
  <definedNames>
    <definedName name="Alumnos">registro!$E$13:$F$52</definedName>
    <definedName name="_xlnm.Print_Area" localSheetId="19">graficos!$B$16:$P$123</definedName>
    <definedName name="_xlnm.Print_Area" localSheetId="9">lectora!$C$51:$Q$105</definedName>
    <definedName name="_xlnm.Print_Area" localSheetId="10">lectorab2!$C$51:$Q$105</definedName>
    <definedName name="_xlnm.Print_Area" localSheetId="11">lectorab3!$C$51:$Q$105</definedName>
    <definedName name="_xlnm.Print_Area" localSheetId="12">lectorab4!$C$51:$Q$105</definedName>
    <definedName name="_xlnm.Print_Area" localSheetId="13">lectorab5!$C$51:$Q$105</definedName>
    <definedName name="_xlnm.Print_Area" localSheetId="14">recpros!$C$50:$O$105</definedName>
    <definedName name="_xlnm.Print_Area" localSheetId="15">recprosb2!$C$50:$O$105</definedName>
    <definedName name="_xlnm.Print_Area" localSheetId="16">recprosb3!$C$50:$O$105</definedName>
    <definedName name="_xlnm.Print_Area" localSheetId="17">recprosb4!$C$50:$O$105</definedName>
    <definedName name="_xlnm.Print_Area" localSheetId="18">recprosb5!$C$50:$O$105</definedName>
    <definedName name="bloque1" localSheetId="10">lectorab2!$P$64:$P$103</definedName>
    <definedName name="bloque1" localSheetId="11">lectorab3!$P$64:$P$103</definedName>
    <definedName name="bloque1" localSheetId="12">lectorab4!$P$64:$P$103</definedName>
    <definedName name="bloque1" localSheetId="13">lectorab5!$P$64:$P$103</definedName>
    <definedName name="bloque1" localSheetId="14">recpros!$N$64:$N$103</definedName>
    <definedName name="bloque1" localSheetId="15">recprosb2!$N$64:$N$103</definedName>
    <definedName name="bloque1" localSheetId="16">recprosb3!$N$64:$N$103</definedName>
    <definedName name="bloque1" localSheetId="17">recprosb4!$N$64:$N$103</definedName>
    <definedName name="bloque1" localSheetId="18">recprosb5!$N$64:$N$103</definedName>
    <definedName name="bloque1">lectora!$P$64:$P$103</definedName>
    <definedName name="NomyAp">registro!$G$13:$G$52</definedName>
    <definedName name="_xlnm.Print_Titles" localSheetId="19">graficos!$1:$1</definedName>
    <definedName name="_xlnm.Print_Titles" localSheetId="9">lectora!$1:$1</definedName>
    <definedName name="_xlnm.Print_Titles" localSheetId="10">lectorab2!$1:$1</definedName>
    <definedName name="_xlnm.Print_Titles" localSheetId="11">lectorab3!$1:$1</definedName>
    <definedName name="_xlnm.Print_Titles" localSheetId="12">lectorab4!$1:$1</definedName>
    <definedName name="_xlnm.Print_Titles" localSheetId="13">lectorab5!$1:$1</definedName>
    <definedName name="_xlnm.Print_Titles" localSheetId="14">recpros!$1:$1</definedName>
    <definedName name="_xlnm.Print_Titles" localSheetId="15">recprosb2!$1:$1</definedName>
    <definedName name="_xlnm.Print_Titles" localSheetId="16">recprosb3!$1:$1</definedName>
    <definedName name="_xlnm.Print_Titles" localSheetId="17">recprosb4!$1:$1</definedName>
    <definedName name="_xlnm.Print_Titles" localSheetId="18">recprosb5!$1:$1</definedName>
  </definedNames>
  <calcPr calcId="125725"/>
</workbook>
</file>

<file path=xl/calcChain.xml><?xml version="1.0" encoding="utf-8"?>
<calcChain xmlns="http://schemas.openxmlformats.org/spreadsheetml/2006/main">
  <c r="Q104" i="61"/>
  <c r="P104"/>
  <c r="Q104" i="60"/>
  <c r="E902" i="9" s="1"/>
  <c r="P104" i="60"/>
  <c r="Q104" i="59"/>
  <c r="P104"/>
  <c r="P104" i="58"/>
  <c r="F902" i="9"/>
  <c r="D902"/>
  <c r="F899"/>
  <c r="E899"/>
  <c r="D899"/>
  <c r="C899"/>
  <c r="J104" i="61"/>
  <c r="F903" i="9" s="1"/>
  <c r="K104" i="61"/>
  <c r="I104"/>
  <c r="F900" i="9" s="1"/>
  <c r="J104" i="59"/>
  <c r="K104"/>
  <c r="D901" i="9" s="1"/>
  <c r="I104" i="59"/>
  <c r="D900" i="9" s="1"/>
  <c r="J104" i="60"/>
  <c r="E903" i="9" s="1"/>
  <c r="K104" i="60"/>
  <c r="I104"/>
  <c r="J104" i="58"/>
  <c r="C903" i="9" s="1"/>
  <c r="K104" i="58"/>
  <c r="C901" i="9" s="1"/>
  <c r="I104" i="58"/>
  <c r="C900" i="9" s="1"/>
  <c r="J104" i="15"/>
  <c r="B903" i="9" s="1"/>
  <c r="K104" i="15"/>
  <c r="I104"/>
  <c r="D903" i="9"/>
  <c r="F901"/>
  <c r="E901"/>
  <c r="B901"/>
  <c r="E900"/>
  <c r="B900"/>
  <c r="F898"/>
  <c r="E898"/>
  <c r="D898"/>
  <c r="N65" i="61"/>
  <c r="N66"/>
  <c r="N67"/>
  <c r="N68"/>
  <c r="N69"/>
  <c r="N70"/>
  <c r="N71"/>
  <c r="N72"/>
  <c r="N73"/>
  <c r="N74"/>
  <c r="N75"/>
  <c r="N76"/>
  <c r="N77"/>
  <c r="N78"/>
  <c r="N79"/>
  <c r="N80"/>
  <c r="N81"/>
  <c r="N82"/>
  <c r="N83"/>
  <c r="N84"/>
  <c r="N85"/>
  <c r="N86"/>
  <c r="N87"/>
  <c r="N88"/>
  <c r="N89"/>
  <c r="N90"/>
  <c r="N91"/>
  <c r="N92"/>
  <c r="N93"/>
  <c r="N94"/>
  <c r="N95"/>
  <c r="N96"/>
  <c r="N97"/>
  <c r="N98"/>
  <c r="N99"/>
  <c r="N100"/>
  <c r="N101"/>
  <c r="N102"/>
  <c r="N103"/>
  <c r="N64"/>
  <c r="N65" i="60"/>
  <c r="N66"/>
  <c r="N67"/>
  <c r="N68"/>
  <c r="N69"/>
  <c r="N70"/>
  <c r="N71"/>
  <c r="N72"/>
  <c r="N73"/>
  <c r="N74"/>
  <c r="N75"/>
  <c r="N76"/>
  <c r="N77"/>
  <c r="N78"/>
  <c r="N79"/>
  <c r="N80"/>
  <c r="N81"/>
  <c r="N82"/>
  <c r="N83"/>
  <c r="N84"/>
  <c r="N85"/>
  <c r="N86"/>
  <c r="N87"/>
  <c r="N88"/>
  <c r="N89"/>
  <c r="N90"/>
  <c r="N91"/>
  <c r="N92"/>
  <c r="N93"/>
  <c r="N94"/>
  <c r="N95"/>
  <c r="N96"/>
  <c r="N97"/>
  <c r="N98"/>
  <c r="N99"/>
  <c r="N100"/>
  <c r="N101"/>
  <c r="N102"/>
  <c r="N103"/>
  <c r="N64"/>
  <c r="N65" i="59"/>
  <c r="N66"/>
  <c r="N67"/>
  <c r="N68"/>
  <c r="N69"/>
  <c r="N70"/>
  <c r="N71"/>
  <c r="N72"/>
  <c r="N73"/>
  <c r="N74"/>
  <c r="N75"/>
  <c r="N76"/>
  <c r="N77"/>
  <c r="N78"/>
  <c r="N79"/>
  <c r="N80"/>
  <c r="N81"/>
  <c r="N82"/>
  <c r="N83"/>
  <c r="N84"/>
  <c r="N85"/>
  <c r="N86"/>
  <c r="N87"/>
  <c r="N88"/>
  <c r="N89"/>
  <c r="N90"/>
  <c r="N91"/>
  <c r="N92"/>
  <c r="N93"/>
  <c r="N94"/>
  <c r="N95"/>
  <c r="N96"/>
  <c r="N97"/>
  <c r="N98"/>
  <c r="N99"/>
  <c r="N100"/>
  <c r="N101"/>
  <c r="N102"/>
  <c r="N103"/>
  <c r="N64"/>
  <c r="N65" i="58"/>
  <c r="N66"/>
  <c r="N67"/>
  <c r="N68"/>
  <c r="N69"/>
  <c r="N70"/>
  <c r="N71"/>
  <c r="N72"/>
  <c r="N73"/>
  <c r="N74"/>
  <c r="N75"/>
  <c r="N76"/>
  <c r="N77"/>
  <c r="N78"/>
  <c r="N79"/>
  <c r="N80"/>
  <c r="N81"/>
  <c r="N82"/>
  <c r="N83"/>
  <c r="N84"/>
  <c r="N85"/>
  <c r="N86"/>
  <c r="N87"/>
  <c r="N88"/>
  <c r="N89"/>
  <c r="N90"/>
  <c r="N91"/>
  <c r="N92"/>
  <c r="N93"/>
  <c r="N94"/>
  <c r="N95"/>
  <c r="N96"/>
  <c r="N97"/>
  <c r="N98"/>
  <c r="N99"/>
  <c r="N100"/>
  <c r="N101"/>
  <c r="N102"/>
  <c r="N103"/>
  <c r="N64"/>
  <c r="F556" i="9"/>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E556"/>
  <c r="E557"/>
  <c r="E558"/>
  <c r="E559"/>
  <c r="E560"/>
  <c r="E561"/>
  <c r="E562"/>
  <c r="E563"/>
  <c r="E564"/>
  <c r="E565"/>
  <c r="E566"/>
  <c r="E567"/>
  <c r="E568"/>
  <c r="E569"/>
  <c r="E570"/>
  <c r="E571"/>
  <c r="E572"/>
  <c r="E573"/>
  <c r="E574"/>
  <c r="E575"/>
  <c r="E576"/>
  <c r="E577"/>
  <c r="E578"/>
  <c r="E579"/>
  <c r="E580"/>
  <c r="E581"/>
  <c r="E582"/>
  <c r="E583"/>
  <c r="E584"/>
  <c r="E585"/>
  <c r="E586"/>
  <c r="E587"/>
  <c r="E588"/>
  <c r="E589"/>
  <c r="E590"/>
  <c r="E591"/>
  <c r="E592"/>
  <c r="E593"/>
  <c r="E594"/>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F555"/>
  <c r="E555"/>
  <c r="D555"/>
  <c r="C555"/>
  <c r="B555"/>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D506"/>
  <c r="D507"/>
  <c r="D508"/>
  <c r="D509"/>
  <c r="D511"/>
  <c r="D512"/>
  <c r="D513"/>
  <c r="D514"/>
  <c r="D515"/>
  <c r="D516"/>
  <c r="D517"/>
  <c r="D518"/>
  <c r="D519"/>
  <c r="D520"/>
  <c r="D521"/>
  <c r="D522"/>
  <c r="D523"/>
  <c r="D524"/>
  <c r="D525"/>
  <c r="D526"/>
  <c r="D527"/>
  <c r="D528"/>
  <c r="D529"/>
  <c r="D530"/>
  <c r="D531"/>
  <c r="D532"/>
  <c r="D533"/>
  <c r="D534"/>
  <c r="D535"/>
  <c r="D536"/>
  <c r="D537"/>
  <c r="D538"/>
  <c r="D539"/>
  <c r="D540"/>
  <c r="D541"/>
  <c r="D542"/>
  <c r="D543"/>
  <c r="D544"/>
  <c r="C523"/>
  <c r="C524"/>
  <c r="C525"/>
  <c r="C526"/>
  <c r="C527"/>
  <c r="C528"/>
  <c r="C529"/>
  <c r="C530"/>
  <c r="C531"/>
  <c r="C532"/>
  <c r="C533"/>
  <c r="C534"/>
  <c r="C535"/>
  <c r="C536"/>
  <c r="C537"/>
  <c r="C538"/>
  <c r="C539"/>
  <c r="C540"/>
  <c r="C541"/>
  <c r="C542"/>
  <c r="C543"/>
  <c r="C544"/>
  <c r="B511"/>
  <c r="B512"/>
  <c r="B513"/>
  <c r="B514"/>
  <c r="B515"/>
  <c r="B516"/>
  <c r="B517"/>
  <c r="B518"/>
  <c r="B519"/>
  <c r="B520"/>
  <c r="B521"/>
  <c r="B522"/>
  <c r="B523"/>
  <c r="B524"/>
  <c r="B525"/>
  <c r="B526"/>
  <c r="B527"/>
  <c r="B528"/>
  <c r="B529"/>
  <c r="B530"/>
  <c r="B531"/>
  <c r="B532"/>
  <c r="B533"/>
  <c r="B534"/>
  <c r="B535"/>
  <c r="B536"/>
  <c r="B537"/>
  <c r="B538"/>
  <c r="B539"/>
  <c r="B540"/>
  <c r="B541"/>
  <c r="B542"/>
  <c r="B543"/>
  <c r="B544"/>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F455"/>
  <c r="E455"/>
  <c r="D455"/>
  <c r="C455"/>
  <c r="B45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P65" i="61"/>
  <c r="F356" i="9" s="1"/>
  <c r="P66" i="61"/>
  <c r="F357" i="9" s="1"/>
  <c r="P67" i="61"/>
  <c r="P68"/>
  <c r="P69"/>
  <c r="P70"/>
  <c r="P71"/>
  <c r="P72"/>
  <c r="P73"/>
  <c r="P74"/>
  <c r="P75"/>
  <c r="P76"/>
  <c r="P77"/>
  <c r="P78"/>
  <c r="P79"/>
  <c r="P80"/>
  <c r="P81"/>
  <c r="P82"/>
  <c r="P83"/>
  <c r="P84"/>
  <c r="P85"/>
  <c r="P86"/>
  <c r="P87"/>
  <c r="P88"/>
  <c r="P89"/>
  <c r="P90"/>
  <c r="P91"/>
  <c r="P92"/>
  <c r="P93"/>
  <c r="P94"/>
  <c r="P95"/>
  <c r="P96"/>
  <c r="P97"/>
  <c r="P98"/>
  <c r="P99"/>
  <c r="P100"/>
  <c r="P101"/>
  <c r="P102"/>
  <c r="P103"/>
  <c r="P64"/>
  <c r="F355" i="9" s="1"/>
  <c r="P65" i="60"/>
  <c r="P66"/>
  <c r="P67"/>
  <c r="P68"/>
  <c r="P69"/>
  <c r="P70"/>
  <c r="P71"/>
  <c r="P72"/>
  <c r="P73"/>
  <c r="P74"/>
  <c r="P75"/>
  <c r="P76"/>
  <c r="P77"/>
  <c r="P78"/>
  <c r="P79"/>
  <c r="P80"/>
  <c r="P81"/>
  <c r="P82"/>
  <c r="P83"/>
  <c r="P84"/>
  <c r="P85"/>
  <c r="P86"/>
  <c r="P87"/>
  <c r="P88"/>
  <c r="P89"/>
  <c r="P90"/>
  <c r="P91"/>
  <c r="P92"/>
  <c r="P93"/>
  <c r="P94"/>
  <c r="P95"/>
  <c r="P96"/>
  <c r="P97"/>
  <c r="P98"/>
  <c r="P99"/>
  <c r="P100"/>
  <c r="P101"/>
  <c r="P102"/>
  <c r="P103"/>
  <c r="P64"/>
  <c r="E355" i="9" s="1"/>
  <c r="P65" i="59"/>
  <c r="D356" i="9" s="1"/>
  <c r="P66" i="59"/>
  <c r="P67"/>
  <c r="D358" i="9" s="1"/>
  <c r="P68" i="59"/>
  <c r="P69"/>
  <c r="D360" i="9" s="1"/>
  <c r="P70" i="59"/>
  <c r="P71"/>
  <c r="D362" i="9" s="1"/>
  <c r="P72" i="59"/>
  <c r="P73"/>
  <c r="D364" i="9" s="1"/>
  <c r="P74" i="59"/>
  <c r="P75"/>
  <c r="D366" i="9" s="1"/>
  <c r="P76" i="59"/>
  <c r="P77"/>
  <c r="D368" i="9" s="1"/>
  <c r="P78" i="59"/>
  <c r="P79"/>
  <c r="D370" i="9" s="1"/>
  <c r="P80" i="59"/>
  <c r="P81"/>
  <c r="D372" i="9" s="1"/>
  <c r="P82" i="59"/>
  <c r="P83"/>
  <c r="D374" i="9" s="1"/>
  <c r="P84" i="59"/>
  <c r="P85"/>
  <c r="D376" i="9" s="1"/>
  <c r="P86" i="59"/>
  <c r="P87"/>
  <c r="D378" i="9" s="1"/>
  <c r="P88" i="59"/>
  <c r="P89"/>
  <c r="D380" i="9" s="1"/>
  <c r="P90" i="59"/>
  <c r="P91"/>
  <c r="D382" i="9" s="1"/>
  <c r="P92" i="59"/>
  <c r="P93"/>
  <c r="D384" i="9" s="1"/>
  <c r="P94" i="59"/>
  <c r="P95"/>
  <c r="D386" i="9" s="1"/>
  <c r="P96" i="59"/>
  <c r="P97"/>
  <c r="D388" i="9" s="1"/>
  <c r="P98" i="59"/>
  <c r="P99"/>
  <c r="D390" i="9" s="1"/>
  <c r="P100" i="59"/>
  <c r="P101"/>
  <c r="D392" i="9" s="1"/>
  <c r="P102" i="59"/>
  <c r="P103"/>
  <c r="D394" i="9" s="1"/>
  <c r="P64" i="59"/>
  <c r="Q65" i="61"/>
  <c r="F506" i="9" s="1"/>
  <c r="Q66" i="61"/>
  <c r="F507" i="9" s="1"/>
  <c r="Q67" i="61"/>
  <c r="Q68"/>
  <c r="Q69"/>
  <c r="Q70"/>
  <c r="Q71"/>
  <c r="Q72"/>
  <c r="Q73"/>
  <c r="Q74"/>
  <c r="Q75"/>
  <c r="Q76"/>
  <c r="Q77"/>
  <c r="Q78"/>
  <c r="Q79"/>
  <c r="Q80"/>
  <c r="Q81"/>
  <c r="Q82"/>
  <c r="Q83"/>
  <c r="Q84"/>
  <c r="Q85"/>
  <c r="Q86"/>
  <c r="Q87"/>
  <c r="Q88"/>
  <c r="Q89"/>
  <c r="Q90"/>
  <c r="Q91"/>
  <c r="Q92"/>
  <c r="Q93"/>
  <c r="Q94"/>
  <c r="Q95"/>
  <c r="Q96"/>
  <c r="Q97"/>
  <c r="Q98"/>
  <c r="Q99"/>
  <c r="Q100"/>
  <c r="Q101"/>
  <c r="Q102"/>
  <c r="Q103"/>
  <c r="Q64"/>
  <c r="F505" i="9" s="1"/>
  <c r="Q65" i="60"/>
  <c r="Q66"/>
  <c r="Q67"/>
  <c r="Q68"/>
  <c r="Q69"/>
  <c r="Q70"/>
  <c r="Q71"/>
  <c r="Q72"/>
  <c r="Q73"/>
  <c r="Q74"/>
  <c r="Q75"/>
  <c r="Q76"/>
  <c r="Q77"/>
  <c r="Q78"/>
  <c r="Q79"/>
  <c r="Q80"/>
  <c r="Q81"/>
  <c r="Q82"/>
  <c r="Q83"/>
  <c r="Q84"/>
  <c r="Q85"/>
  <c r="Q86"/>
  <c r="Q87"/>
  <c r="Q88"/>
  <c r="Q89"/>
  <c r="Q90"/>
  <c r="Q91"/>
  <c r="Q92"/>
  <c r="Q93"/>
  <c r="Q94"/>
  <c r="Q95"/>
  <c r="Q96"/>
  <c r="Q97"/>
  <c r="Q98"/>
  <c r="Q99"/>
  <c r="Q100"/>
  <c r="Q101"/>
  <c r="Q102"/>
  <c r="Q103"/>
  <c r="Q64"/>
  <c r="E505" i="9" s="1"/>
  <c r="Q65" i="59"/>
  <c r="Q66"/>
  <c r="Q67"/>
  <c r="Q68"/>
  <c r="Q69"/>
  <c r="D510" i="9" s="1"/>
  <c r="Q70" i="59"/>
  <c r="Q71"/>
  <c r="Q72"/>
  <c r="Q73"/>
  <c r="Q74"/>
  <c r="Q75"/>
  <c r="Q76"/>
  <c r="Q77"/>
  <c r="Q78"/>
  <c r="Q79"/>
  <c r="Q80"/>
  <c r="Q81"/>
  <c r="Q82"/>
  <c r="Q83"/>
  <c r="Q84"/>
  <c r="Q85"/>
  <c r="Q86"/>
  <c r="Q87"/>
  <c r="Q88"/>
  <c r="Q89"/>
  <c r="Q90"/>
  <c r="Q91"/>
  <c r="Q92"/>
  <c r="Q93"/>
  <c r="Q94"/>
  <c r="Q95"/>
  <c r="Q96"/>
  <c r="Q97"/>
  <c r="Q98"/>
  <c r="Q99"/>
  <c r="Q100"/>
  <c r="Q101"/>
  <c r="Q102"/>
  <c r="Q103"/>
  <c r="Q64"/>
  <c r="D505" i="9" s="1"/>
  <c r="Q65" i="58"/>
  <c r="C506" i="9" s="1"/>
  <c r="Q66" i="58"/>
  <c r="C507" i="9" s="1"/>
  <c r="Q67" i="58"/>
  <c r="C508" i="9" s="1"/>
  <c r="Q68" i="58"/>
  <c r="C509" i="9" s="1"/>
  <c r="Q69" i="58"/>
  <c r="C510" i="9" s="1"/>
  <c r="Q70" i="58"/>
  <c r="C511" i="9" s="1"/>
  <c r="Q71" i="58"/>
  <c r="C512" i="9" s="1"/>
  <c r="Q72" i="58"/>
  <c r="C513" i="9" s="1"/>
  <c r="Q73" i="58"/>
  <c r="C514" i="9" s="1"/>
  <c r="Q74" i="58"/>
  <c r="C515" i="9" s="1"/>
  <c r="Q75" i="58"/>
  <c r="C516" i="9" s="1"/>
  <c r="Q76" i="58"/>
  <c r="C517" i="9" s="1"/>
  <c r="Q77" i="58"/>
  <c r="C518" i="9" s="1"/>
  <c r="Q78" i="58"/>
  <c r="C519" i="9" s="1"/>
  <c r="Q79" i="58"/>
  <c r="C520" i="9" s="1"/>
  <c r="Q80" i="58"/>
  <c r="C521" i="9" s="1"/>
  <c r="Q81" i="58"/>
  <c r="C522" i="9" s="1"/>
  <c r="Q82" i="58"/>
  <c r="Q83"/>
  <c r="Q84"/>
  <c r="Q85"/>
  <c r="Q86"/>
  <c r="Q87"/>
  <c r="Q88"/>
  <c r="Q89"/>
  <c r="Q90"/>
  <c r="Q91"/>
  <c r="Q92"/>
  <c r="Q93"/>
  <c r="Q94"/>
  <c r="Q95"/>
  <c r="Q96"/>
  <c r="Q97"/>
  <c r="Q98"/>
  <c r="Q99"/>
  <c r="Q100"/>
  <c r="Q101"/>
  <c r="Q102"/>
  <c r="Q103"/>
  <c r="P65"/>
  <c r="C356" i="9" s="1"/>
  <c r="P66" i="58"/>
  <c r="P67"/>
  <c r="C358" i="9" s="1"/>
  <c r="P68" i="58"/>
  <c r="P69"/>
  <c r="C360" i="9" s="1"/>
  <c r="P70" i="58"/>
  <c r="P71"/>
  <c r="P72"/>
  <c r="P73"/>
  <c r="P74"/>
  <c r="P75"/>
  <c r="P76"/>
  <c r="P77"/>
  <c r="P78"/>
  <c r="P79"/>
  <c r="P80"/>
  <c r="P81"/>
  <c r="P82"/>
  <c r="P83"/>
  <c r="P84"/>
  <c r="P85"/>
  <c r="P86"/>
  <c r="P87"/>
  <c r="P88"/>
  <c r="P89"/>
  <c r="P90"/>
  <c r="P91"/>
  <c r="P92"/>
  <c r="P93"/>
  <c r="P94"/>
  <c r="P95"/>
  <c r="P96"/>
  <c r="P97"/>
  <c r="P98"/>
  <c r="P99"/>
  <c r="P100"/>
  <c r="P101"/>
  <c r="P102"/>
  <c r="P103"/>
  <c r="Q64"/>
  <c r="C505" i="9" s="1"/>
  <c r="P64" i="58"/>
  <c r="Q65" i="15"/>
  <c r="B506" i="9" s="1"/>
  <c r="Q66" i="15"/>
  <c r="B507" i="9" s="1"/>
  <c r="Q67" i="15"/>
  <c r="B508" i="9" s="1"/>
  <c r="Q68" i="15"/>
  <c r="B509" i="9" s="1"/>
  <c r="Q69" i="15"/>
  <c r="B510" i="9" s="1"/>
  <c r="Q70" i="15"/>
  <c r="Q71"/>
  <c r="Q72"/>
  <c r="Q73"/>
  <c r="Q74"/>
  <c r="Q75"/>
  <c r="Q76"/>
  <c r="Q77"/>
  <c r="Q78"/>
  <c r="Q79"/>
  <c r="Q80"/>
  <c r="Q81"/>
  <c r="Q82"/>
  <c r="Q83"/>
  <c r="Q84"/>
  <c r="Q85"/>
  <c r="Q86"/>
  <c r="Q87"/>
  <c r="Q88"/>
  <c r="Q89"/>
  <c r="Q90"/>
  <c r="Q91"/>
  <c r="Q92"/>
  <c r="Q93"/>
  <c r="Q94"/>
  <c r="Q95"/>
  <c r="Q96"/>
  <c r="Q97"/>
  <c r="Q98"/>
  <c r="Q99"/>
  <c r="Q100"/>
  <c r="Q101"/>
  <c r="Q102"/>
  <c r="Q103"/>
  <c r="P65"/>
  <c r="B356" i="9" s="1"/>
  <c r="P66" i="15"/>
  <c r="B357" i="9" s="1"/>
  <c r="P67" i="15"/>
  <c r="P68"/>
  <c r="B359" i="9" s="1"/>
  <c r="P69" i="15"/>
  <c r="P70"/>
  <c r="P71"/>
  <c r="P72"/>
  <c r="P73"/>
  <c r="P74"/>
  <c r="P75"/>
  <c r="P76"/>
  <c r="P77"/>
  <c r="P78"/>
  <c r="P79"/>
  <c r="P80"/>
  <c r="P81"/>
  <c r="P82"/>
  <c r="P83"/>
  <c r="P84"/>
  <c r="P85"/>
  <c r="P86"/>
  <c r="P87"/>
  <c r="P88"/>
  <c r="P89"/>
  <c r="P90"/>
  <c r="P91"/>
  <c r="P92"/>
  <c r="P93"/>
  <c r="P94"/>
  <c r="P95"/>
  <c r="P96"/>
  <c r="P97"/>
  <c r="P98"/>
  <c r="P99"/>
  <c r="P100"/>
  <c r="P101"/>
  <c r="P102"/>
  <c r="P103"/>
  <c r="F405" i="9"/>
  <c r="E405"/>
  <c r="D405"/>
  <c r="C405"/>
  <c r="B405"/>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D357"/>
  <c r="D359"/>
  <c r="D361"/>
  <c r="D363"/>
  <c r="D365"/>
  <c r="D367"/>
  <c r="D369"/>
  <c r="D371"/>
  <c r="D373"/>
  <c r="D375"/>
  <c r="D377"/>
  <c r="D379"/>
  <c r="D381"/>
  <c r="D383"/>
  <c r="D385"/>
  <c r="D387"/>
  <c r="D389"/>
  <c r="D391"/>
  <c r="D393"/>
  <c r="C357"/>
  <c r="C359"/>
  <c r="C361"/>
  <c r="C362"/>
  <c r="C363"/>
  <c r="C364"/>
  <c r="C365"/>
  <c r="C366"/>
  <c r="C367"/>
  <c r="C368"/>
  <c r="C369"/>
  <c r="C370"/>
  <c r="C371"/>
  <c r="C372"/>
  <c r="C373"/>
  <c r="C374"/>
  <c r="C375"/>
  <c r="C376"/>
  <c r="C377"/>
  <c r="C378"/>
  <c r="C379"/>
  <c r="C380"/>
  <c r="C381"/>
  <c r="C382"/>
  <c r="C383"/>
  <c r="C384"/>
  <c r="C385"/>
  <c r="C386"/>
  <c r="C387"/>
  <c r="C388"/>
  <c r="C389"/>
  <c r="C390"/>
  <c r="C391"/>
  <c r="C392"/>
  <c r="C393"/>
  <c r="C394"/>
  <c r="D355"/>
  <c r="B358"/>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N65" i="15"/>
  <c r="N66"/>
  <c r="N67"/>
  <c r="N68"/>
  <c r="N69"/>
  <c r="N70"/>
  <c r="N71"/>
  <c r="N72"/>
  <c r="N73"/>
  <c r="N74"/>
  <c r="N75"/>
  <c r="N76"/>
  <c r="N77"/>
  <c r="N78"/>
  <c r="N79"/>
  <c r="N80"/>
  <c r="N81"/>
  <c r="N82"/>
  <c r="N83"/>
  <c r="N84"/>
  <c r="N85"/>
  <c r="N86"/>
  <c r="N87"/>
  <c r="N88"/>
  <c r="N89"/>
  <c r="N90"/>
  <c r="N91"/>
  <c r="N92"/>
  <c r="N93"/>
  <c r="N94"/>
  <c r="N95"/>
  <c r="N96"/>
  <c r="N97"/>
  <c r="N98"/>
  <c r="N99"/>
  <c r="N100"/>
  <c r="N101"/>
  <c r="N102"/>
  <c r="N103"/>
  <c r="N64"/>
  <c r="Q64"/>
  <c r="B505" i="9" s="1"/>
  <c r="P64" i="15"/>
  <c r="P104" s="1"/>
  <c r="B899" i="9" s="1"/>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C310"/>
  <c r="C311"/>
  <c r="C312"/>
  <c r="C313"/>
  <c r="C314"/>
  <c r="C315"/>
  <c r="C316"/>
  <c r="C317"/>
  <c r="C318"/>
  <c r="C319"/>
  <c r="C320"/>
  <c r="C321"/>
  <c r="C322"/>
  <c r="C323"/>
  <c r="C324"/>
  <c r="C325"/>
  <c r="C326"/>
  <c r="C327"/>
  <c r="C328"/>
  <c r="C329"/>
  <c r="C330"/>
  <c r="C331"/>
  <c r="C332"/>
  <c r="C333"/>
  <c r="C334"/>
  <c r="C335"/>
  <c r="C336"/>
  <c r="C337"/>
  <c r="C338"/>
  <c r="C339"/>
  <c r="C340"/>
  <c r="C341"/>
  <c r="C342"/>
  <c r="C343"/>
  <c r="F304"/>
  <c r="E304"/>
  <c r="D304"/>
  <c r="Q104" i="58" l="1"/>
  <c r="C902" i="9" s="1"/>
  <c r="Q104" i="15"/>
  <c r="B902" i="9" s="1"/>
  <c r="C355"/>
  <c r="B355"/>
  <c r="F103" i="61" l="1"/>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F103" i="60"/>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N104"/>
  <c r="F64"/>
  <c r="E64"/>
  <c r="I58"/>
  <c r="F58"/>
  <c r="I57"/>
  <c r="F57"/>
  <c r="I56"/>
  <c r="F103" i="59"/>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N104"/>
  <c r="F64"/>
  <c r="E64"/>
  <c r="I58"/>
  <c r="F58"/>
  <c r="I57"/>
  <c r="F57"/>
  <c r="I56"/>
  <c r="F103" i="58"/>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N104"/>
  <c r="F64"/>
  <c r="E64"/>
  <c r="I58"/>
  <c r="F58"/>
  <c r="I57"/>
  <c r="F57"/>
  <c r="I56"/>
  <c r="O103" i="57"/>
  <c r="L103"/>
  <c r="I103"/>
  <c r="P103" s="1"/>
  <c r="F103"/>
  <c r="E103"/>
  <c r="O102"/>
  <c r="L102"/>
  <c r="I102"/>
  <c r="P102" s="1"/>
  <c r="F102"/>
  <c r="E102"/>
  <c r="O101"/>
  <c r="L101"/>
  <c r="I101"/>
  <c r="P101" s="1"/>
  <c r="F101"/>
  <c r="E101"/>
  <c r="O100"/>
  <c r="L100"/>
  <c r="I100"/>
  <c r="P100" s="1"/>
  <c r="F100"/>
  <c r="E100"/>
  <c r="O99"/>
  <c r="L99"/>
  <c r="I99"/>
  <c r="P99" s="1"/>
  <c r="F99"/>
  <c r="E99"/>
  <c r="O98"/>
  <c r="L98"/>
  <c r="I98"/>
  <c r="P98" s="1"/>
  <c r="F98"/>
  <c r="E98"/>
  <c r="O97"/>
  <c r="L97"/>
  <c r="I97"/>
  <c r="P97" s="1"/>
  <c r="F97"/>
  <c r="E97"/>
  <c r="O96"/>
  <c r="L96"/>
  <c r="I96"/>
  <c r="P96" s="1"/>
  <c r="F96"/>
  <c r="E96"/>
  <c r="O95"/>
  <c r="L95"/>
  <c r="I95"/>
  <c r="P95" s="1"/>
  <c r="F95"/>
  <c r="E95"/>
  <c r="O94"/>
  <c r="L94"/>
  <c r="I94"/>
  <c r="P94" s="1"/>
  <c r="F94"/>
  <c r="E94"/>
  <c r="O93"/>
  <c r="L93"/>
  <c r="I93"/>
  <c r="P93" s="1"/>
  <c r="F93"/>
  <c r="E93"/>
  <c r="O92"/>
  <c r="L92"/>
  <c r="I92"/>
  <c r="P92" s="1"/>
  <c r="F92"/>
  <c r="E92"/>
  <c r="O91"/>
  <c r="L91"/>
  <c r="I91"/>
  <c r="P91" s="1"/>
  <c r="F91"/>
  <c r="E91"/>
  <c r="O90"/>
  <c r="L90"/>
  <c r="I90"/>
  <c r="P90" s="1"/>
  <c r="F90"/>
  <c r="E90"/>
  <c r="O89"/>
  <c r="L89"/>
  <c r="I89"/>
  <c r="P89" s="1"/>
  <c r="F89"/>
  <c r="E89"/>
  <c r="O88"/>
  <c r="L88"/>
  <c r="I88"/>
  <c r="P88" s="1"/>
  <c r="F88"/>
  <c r="E88"/>
  <c r="O87"/>
  <c r="L87"/>
  <c r="I87"/>
  <c r="P87" s="1"/>
  <c r="F87"/>
  <c r="E87"/>
  <c r="O86"/>
  <c r="L86"/>
  <c r="I86"/>
  <c r="P86" s="1"/>
  <c r="F86"/>
  <c r="E86"/>
  <c r="O85"/>
  <c r="L85"/>
  <c r="I85"/>
  <c r="P85" s="1"/>
  <c r="F85"/>
  <c r="E85"/>
  <c r="O84"/>
  <c r="L84"/>
  <c r="I84"/>
  <c r="P84" s="1"/>
  <c r="F84"/>
  <c r="E84"/>
  <c r="O83"/>
  <c r="L83"/>
  <c r="I83"/>
  <c r="P83" s="1"/>
  <c r="F83"/>
  <c r="E83"/>
  <c r="O82"/>
  <c r="L82"/>
  <c r="I82"/>
  <c r="P82" s="1"/>
  <c r="F82"/>
  <c r="E82"/>
  <c r="O81"/>
  <c r="L81"/>
  <c r="I81"/>
  <c r="P81" s="1"/>
  <c r="F81"/>
  <c r="E81"/>
  <c r="O80"/>
  <c r="L80"/>
  <c r="I80"/>
  <c r="P80" s="1"/>
  <c r="F80"/>
  <c r="E80"/>
  <c r="O79"/>
  <c r="L79"/>
  <c r="I79"/>
  <c r="P79" s="1"/>
  <c r="F79"/>
  <c r="E79"/>
  <c r="O78"/>
  <c r="L78"/>
  <c r="I78"/>
  <c r="P78" s="1"/>
  <c r="F78"/>
  <c r="E78"/>
  <c r="O77"/>
  <c r="L77"/>
  <c r="I77"/>
  <c r="P77" s="1"/>
  <c r="F77"/>
  <c r="E77"/>
  <c r="O76"/>
  <c r="L76"/>
  <c r="I76"/>
  <c r="P76" s="1"/>
  <c r="F76"/>
  <c r="E76"/>
  <c r="O75"/>
  <c r="L75"/>
  <c r="I75"/>
  <c r="P75" s="1"/>
  <c r="F75"/>
  <c r="E75"/>
  <c r="O74"/>
  <c r="L74"/>
  <c r="I74"/>
  <c r="P74" s="1"/>
  <c r="F74"/>
  <c r="E74"/>
  <c r="O73"/>
  <c r="L73"/>
  <c r="I73"/>
  <c r="P73" s="1"/>
  <c r="F73"/>
  <c r="E73"/>
  <c r="O72"/>
  <c r="L72"/>
  <c r="I72"/>
  <c r="P72" s="1"/>
  <c r="F72"/>
  <c r="E72"/>
  <c r="O71"/>
  <c r="L71"/>
  <c r="I71"/>
  <c r="P71" s="1"/>
  <c r="F71"/>
  <c r="E71"/>
  <c r="O70"/>
  <c r="L70"/>
  <c r="I70"/>
  <c r="P70" s="1"/>
  <c r="F70"/>
  <c r="E70"/>
  <c r="O69"/>
  <c r="L69"/>
  <c r="I69"/>
  <c r="P69" s="1"/>
  <c r="F69"/>
  <c r="E69"/>
  <c r="O68"/>
  <c r="L68"/>
  <c r="I68"/>
  <c r="P68" s="1"/>
  <c r="F68"/>
  <c r="E68"/>
  <c r="O67"/>
  <c r="L67"/>
  <c r="I67"/>
  <c r="P67" s="1"/>
  <c r="F67"/>
  <c r="E67"/>
  <c r="O66"/>
  <c r="L66"/>
  <c r="I66"/>
  <c r="P66" s="1"/>
  <c r="F66"/>
  <c r="E66"/>
  <c r="O65"/>
  <c r="L65"/>
  <c r="I65"/>
  <c r="P65" s="1"/>
  <c r="F65"/>
  <c r="E65"/>
  <c r="O64"/>
  <c r="L64"/>
  <c r="I64"/>
  <c r="P64" s="1"/>
  <c r="F64"/>
  <c r="E64"/>
  <c r="I58"/>
  <c r="F58"/>
  <c r="I57"/>
  <c r="F57"/>
  <c r="I56"/>
  <c r="O103" i="56"/>
  <c r="L103"/>
  <c r="I103"/>
  <c r="P103" s="1"/>
  <c r="F103"/>
  <c r="E103"/>
  <c r="O102"/>
  <c r="L102"/>
  <c r="I102"/>
  <c r="P102" s="1"/>
  <c r="F102"/>
  <c r="E102"/>
  <c r="O101"/>
  <c r="L101"/>
  <c r="I101"/>
  <c r="P101" s="1"/>
  <c r="F101"/>
  <c r="E101"/>
  <c r="O100"/>
  <c r="L100"/>
  <c r="I100"/>
  <c r="P100" s="1"/>
  <c r="F100"/>
  <c r="E100"/>
  <c r="O99"/>
  <c r="L99"/>
  <c r="I99"/>
  <c r="P99" s="1"/>
  <c r="F99"/>
  <c r="E99"/>
  <c r="O98"/>
  <c r="L98"/>
  <c r="I98"/>
  <c r="P98" s="1"/>
  <c r="F98"/>
  <c r="E98"/>
  <c r="O97"/>
  <c r="L97"/>
  <c r="I97"/>
  <c r="P97" s="1"/>
  <c r="F97"/>
  <c r="E97"/>
  <c r="O96"/>
  <c r="L96"/>
  <c r="I96"/>
  <c r="P96" s="1"/>
  <c r="F96"/>
  <c r="E96"/>
  <c r="O95"/>
  <c r="L95"/>
  <c r="I95"/>
  <c r="P95" s="1"/>
  <c r="F95"/>
  <c r="E95"/>
  <c r="O94"/>
  <c r="L94"/>
  <c r="I94"/>
  <c r="P94" s="1"/>
  <c r="F94"/>
  <c r="E94"/>
  <c r="O93"/>
  <c r="L93"/>
  <c r="I93"/>
  <c r="P93" s="1"/>
  <c r="F93"/>
  <c r="E93"/>
  <c r="O92"/>
  <c r="L92"/>
  <c r="I92"/>
  <c r="P92" s="1"/>
  <c r="F92"/>
  <c r="E92"/>
  <c r="O91"/>
  <c r="L91"/>
  <c r="I91"/>
  <c r="P91" s="1"/>
  <c r="F91"/>
  <c r="E91"/>
  <c r="O90"/>
  <c r="L90"/>
  <c r="I90"/>
  <c r="P90" s="1"/>
  <c r="F90"/>
  <c r="E90"/>
  <c r="O89"/>
  <c r="L89"/>
  <c r="I89"/>
  <c r="P89" s="1"/>
  <c r="F89"/>
  <c r="E89"/>
  <c r="O88"/>
  <c r="L88"/>
  <c r="I88"/>
  <c r="P88" s="1"/>
  <c r="F88"/>
  <c r="E88"/>
  <c r="O87"/>
  <c r="L87"/>
  <c r="I87"/>
  <c r="P87" s="1"/>
  <c r="F87"/>
  <c r="E87"/>
  <c r="O86"/>
  <c r="L86"/>
  <c r="I86"/>
  <c r="P86" s="1"/>
  <c r="F86"/>
  <c r="E86"/>
  <c r="O85"/>
  <c r="L85"/>
  <c r="I85"/>
  <c r="P85" s="1"/>
  <c r="F85"/>
  <c r="E85"/>
  <c r="O84"/>
  <c r="L84"/>
  <c r="I84"/>
  <c r="P84" s="1"/>
  <c r="F84"/>
  <c r="E84"/>
  <c r="O83"/>
  <c r="L83"/>
  <c r="I83"/>
  <c r="P83" s="1"/>
  <c r="F83"/>
  <c r="E83"/>
  <c r="O82"/>
  <c r="L82"/>
  <c r="I82"/>
  <c r="P82" s="1"/>
  <c r="F82"/>
  <c r="E82"/>
  <c r="O81"/>
  <c r="L81"/>
  <c r="I81"/>
  <c r="P81" s="1"/>
  <c r="F81"/>
  <c r="E81"/>
  <c r="O80"/>
  <c r="L80"/>
  <c r="I80"/>
  <c r="P80" s="1"/>
  <c r="F80"/>
  <c r="E80"/>
  <c r="O79"/>
  <c r="L79"/>
  <c r="I79"/>
  <c r="P79" s="1"/>
  <c r="F79"/>
  <c r="E79"/>
  <c r="O78"/>
  <c r="L78"/>
  <c r="I78"/>
  <c r="P78" s="1"/>
  <c r="F78"/>
  <c r="E78"/>
  <c r="O77"/>
  <c r="L77"/>
  <c r="I77"/>
  <c r="P77" s="1"/>
  <c r="F77"/>
  <c r="E77"/>
  <c r="O76"/>
  <c r="L76"/>
  <c r="I76"/>
  <c r="P76" s="1"/>
  <c r="F76"/>
  <c r="E76"/>
  <c r="O75"/>
  <c r="L75"/>
  <c r="I75"/>
  <c r="P75" s="1"/>
  <c r="F75"/>
  <c r="E75"/>
  <c r="O74"/>
  <c r="L74"/>
  <c r="I74"/>
  <c r="P74" s="1"/>
  <c r="F74"/>
  <c r="E74"/>
  <c r="O73"/>
  <c r="L73"/>
  <c r="I73"/>
  <c r="P73" s="1"/>
  <c r="F73"/>
  <c r="E73"/>
  <c r="O72"/>
  <c r="L72"/>
  <c r="I72"/>
  <c r="P72" s="1"/>
  <c r="F72"/>
  <c r="E72"/>
  <c r="O71"/>
  <c r="L71"/>
  <c r="I71"/>
  <c r="P71" s="1"/>
  <c r="F71"/>
  <c r="E71"/>
  <c r="O70"/>
  <c r="L70"/>
  <c r="I70"/>
  <c r="P70" s="1"/>
  <c r="F70"/>
  <c r="E70"/>
  <c r="O69"/>
  <c r="L69"/>
  <c r="I69"/>
  <c r="P69" s="1"/>
  <c r="F69"/>
  <c r="E69"/>
  <c r="O68"/>
  <c r="L68"/>
  <c r="I68"/>
  <c r="P68" s="1"/>
  <c r="F68"/>
  <c r="E68"/>
  <c r="O67"/>
  <c r="L67"/>
  <c r="I67"/>
  <c r="P67" s="1"/>
  <c r="F67"/>
  <c r="E67"/>
  <c r="O66"/>
  <c r="L66"/>
  <c r="I66"/>
  <c r="P66" s="1"/>
  <c r="F66"/>
  <c r="E66"/>
  <c r="O65"/>
  <c r="L65"/>
  <c r="I65"/>
  <c r="P65" s="1"/>
  <c r="F65"/>
  <c r="E65"/>
  <c r="O64"/>
  <c r="L64"/>
  <c r="I64"/>
  <c r="P64" s="1"/>
  <c r="F64"/>
  <c r="E64"/>
  <c r="I58"/>
  <c r="F58"/>
  <c r="I57"/>
  <c r="F57"/>
  <c r="I56"/>
  <c r="O103" i="55"/>
  <c r="L103"/>
  <c r="I103"/>
  <c r="P103" s="1"/>
  <c r="F103"/>
  <c r="E103"/>
  <c r="O102"/>
  <c r="L102"/>
  <c r="I102"/>
  <c r="P102" s="1"/>
  <c r="F102"/>
  <c r="E102"/>
  <c r="O101"/>
  <c r="L101"/>
  <c r="I101"/>
  <c r="P101" s="1"/>
  <c r="F101"/>
  <c r="E101"/>
  <c r="O100"/>
  <c r="L100"/>
  <c r="I100"/>
  <c r="P100" s="1"/>
  <c r="F100"/>
  <c r="E100"/>
  <c r="O99"/>
  <c r="L99"/>
  <c r="I99"/>
  <c r="P99" s="1"/>
  <c r="F99"/>
  <c r="E99"/>
  <c r="O98"/>
  <c r="L98"/>
  <c r="I98"/>
  <c r="P98" s="1"/>
  <c r="F98"/>
  <c r="E98"/>
  <c r="O97"/>
  <c r="L97"/>
  <c r="I97"/>
  <c r="P97" s="1"/>
  <c r="F97"/>
  <c r="E97"/>
  <c r="O96"/>
  <c r="L96"/>
  <c r="I96"/>
  <c r="P96" s="1"/>
  <c r="F96"/>
  <c r="E96"/>
  <c r="O95"/>
  <c r="L95"/>
  <c r="I95"/>
  <c r="P95" s="1"/>
  <c r="F95"/>
  <c r="E95"/>
  <c r="O94"/>
  <c r="L94"/>
  <c r="I94"/>
  <c r="P94" s="1"/>
  <c r="F94"/>
  <c r="E94"/>
  <c r="O93"/>
  <c r="L93"/>
  <c r="I93"/>
  <c r="P93" s="1"/>
  <c r="F93"/>
  <c r="E93"/>
  <c r="O92"/>
  <c r="L92"/>
  <c r="I92"/>
  <c r="P92" s="1"/>
  <c r="F92"/>
  <c r="E92"/>
  <c r="O91"/>
  <c r="L91"/>
  <c r="I91"/>
  <c r="P91" s="1"/>
  <c r="F91"/>
  <c r="E91"/>
  <c r="O90"/>
  <c r="L90"/>
  <c r="I90"/>
  <c r="P90" s="1"/>
  <c r="F90"/>
  <c r="E90"/>
  <c r="O89"/>
  <c r="L89"/>
  <c r="I89"/>
  <c r="P89" s="1"/>
  <c r="F89"/>
  <c r="E89"/>
  <c r="O88"/>
  <c r="L88"/>
  <c r="I88"/>
  <c r="P88" s="1"/>
  <c r="F88"/>
  <c r="E88"/>
  <c r="O87"/>
  <c r="L87"/>
  <c r="I87"/>
  <c r="P87" s="1"/>
  <c r="F87"/>
  <c r="E87"/>
  <c r="O86"/>
  <c r="L86"/>
  <c r="I86"/>
  <c r="P86" s="1"/>
  <c r="F86"/>
  <c r="E86"/>
  <c r="O85"/>
  <c r="L85"/>
  <c r="I85"/>
  <c r="P85" s="1"/>
  <c r="F85"/>
  <c r="E85"/>
  <c r="O84"/>
  <c r="L84"/>
  <c r="I84"/>
  <c r="P84" s="1"/>
  <c r="F84"/>
  <c r="E84"/>
  <c r="O83"/>
  <c r="L83"/>
  <c r="I83"/>
  <c r="P83" s="1"/>
  <c r="F83"/>
  <c r="E83"/>
  <c r="O82"/>
  <c r="L82"/>
  <c r="I82"/>
  <c r="P82" s="1"/>
  <c r="F82"/>
  <c r="E82"/>
  <c r="O81"/>
  <c r="L81"/>
  <c r="I81"/>
  <c r="P81" s="1"/>
  <c r="F81"/>
  <c r="E81"/>
  <c r="O80"/>
  <c r="L80"/>
  <c r="I80"/>
  <c r="P80" s="1"/>
  <c r="F80"/>
  <c r="E80"/>
  <c r="O79"/>
  <c r="L79"/>
  <c r="I79"/>
  <c r="P79" s="1"/>
  <c r="F79"/>
  <c r="E79"/>
  <c r="O78"/>
  <c r="L78"/>
  <c r="I78"/>
  <c r="P78" s="1"/>
  <c r="F78"/>
  <c r="E78"/>
  <c r="O77"/>
  <c r="L77"/>
  <c r="I77"/>
  <c r="P77" s="1"/>
  <c r="F77"/>
  <c r="E77"/>
  <c r="O76"/>
  <c r="L76"/>
  <c r="I76"/>
  <c r="P76" s="1"/>
  <c r="F76"/>
  <c r="E76"/>
  <c r="O75"/>
  <c r="L75"/>
  <c r="I75"/>
  <c r="P75" s="1"/>
  <c r="F75"/>
  <c r="E75"/>
  <c r="O74"/>
  <c r="L74"/>
  <c r="I74"/>
  <c r="P74" s="1"/>
  <c r="F74"/>
  <c r="E74"/>
  <c r="O73"/>
  <c r="L73"/>
  <c r="I73"/>
  <c r="P73" s="1"/>
  <c r="F73"/>
  <c r="E73"/>
  <c r="O72"/>
  <c r="L72"/>
  <c r="I72"/>
  <c r="P72" s="1"/>
  <c r="F72"/>
  <c r="E72"/>
  <c r="O71"/>
  <c r="L71"/>
  <c r="I71"/>
  <c r="P71" s="1"/>
  <c r="F71"/>
  <c r="E71"/>
  <c r="O70"/>
  <c r="L70"/>
  <c r="I70"/>
  <c r="P70" s="1"/>
  <c r="F70"/>
  <c r="E70"/>
  <c r="O69"/>
  <c r="L69"/>
  <c r="I69"/>
  <c r="P69" s="1"/>
  <c r="F69"/>
  <c r="E69"/>
  <c r="O68"/>
  <c r="L68"/>
  <c r="I68"/>
  <c r="P68" s="1"/>
  <c r="F68"/>
  <c r="E68"/>
  <c r="O67"/>
  <c r="L67"/>
  <c r="I67"/>
  <c r="P67" s="1"/>
  <c r="F67"/>
  <c r="E67"/>
  <c r="O66"/>
  <c r="L66"/>
  <c r="I66"/>
  <c r="P66" s="1"/>
  <c r="F66"/>
  <c r="E66"/>
  <c r="O65"/>
  <c r="L65"/>
  <c r="I65"/>
  <c r="P65" s="1"/>
  <c r="F65"/>
  <c r="E65"/>
  <c r="O64"/>
  <c r="L64"/>
  <c r="I64"/>
  <c r="P64" s="1"/>
  <c r="F64"/>
  <c r="E64"/>
  <c r="I58"/>
  <c r="F58"/>
  <c r="I57"/>
  <c r="F57"/>
  <c r="I56"/>
  <c r="O103" i="54"/>
  <c r="L103"/>
  <c r="I103"/>
  <c r="P103" s="1"/>
  <c r="F103"/>
  <c r="E103"/>
  <c r="O102"/>
  <c r="L102"/>
  <c r="I102"/>
  <c r="P102" s="1"/>
  <c r="F102"/>
  <c r="E102"/>
  <c r="O101"/>
  <c r="L101"/>
  <c r="I101"/>
  <c r="P101" s="1"/>
  <c r="F101"/>
  <c r="E101"/>
  <c r="O100"/>
  <c r="L100"/>
  <c r="I100"/>
  <c r="P100" s="1"/>
  <c r="F100"/>
  <c r="E100"/>
  <c r="O99"/>
  <c r="L99"/>
  <c r="I99"/>
  <c r="P99" s="1"/>
  <c r="F99"/>
  <c r="E99"/>
  <c r="O98"/>
  <c r="L98"/>
  <c r="I98"/>
  <c r="P98" s="1"/>
  <c r="F98"/>
  <c r="E98"/>
  <c r="O97"/>
  <c r="L97"/>
  <c r="I97"/>
  <c r="P97" s="1"/>
  <c r="F97"/>
  <c r="E97"/>
  <c r="O96"/>
  <c r="L96"/>
  <c r="I96"/>
  <c r="P96" s="1"/>
  <c r="F96"/>
  <c r="E96"/>
  <c r="O95"/>
  <c r="L95"/>
  <c r="I95"/>
  <c r="P95" s="1"/>
  <c r="F95"/>
  <c r="E95"/>
  <c r="O94"/>
  <c r="L94"/>
  <c r="I94"/>
  <c r="P94" s="1"/>
  <c r="F94"/>
  <c r="E94"/>
  <c r="O93"/>
  <c r="L93"/>
  <c r="I93"/>
  <c r="P93" s="1"/>
  <c r="F93"/>
  <c r="E93"/>
  <c r="O92"/>
  <c r="L92"/>
  <c r="I92"/>
  <c r="P92" s="1"/>
  <c r="F92"/>
  <c r="E92"/>
  <c r="O91"/>
  <c r="L91"/>
  <c r="I91"/>
  <c r="P91" s="1"/>
  <c r="F91"/>
  <c r="E91"/>
  <c r="O90"/>
  <c r="L90"/>
  <c r="I90"/>
  <c r="P90" s="1"/>
  <c r="F90"/>
  <c r="E90"/>
  <c r="O89"/>
  <c r="L89"/>
  <c r="I89"/>
  <c r="P89" s="1"/>
  <c r="F89"/>
  <c r="E89"/>
  <c r="O88"/>
  <c r="L88"/>
  <c r="I88"/>
  <c r="P88" s="1"/>
  <c r="F88"/>
  <c r="E88"/>
  <c r="O87"/>
  <c r="L87"/>
  <c r="I87"/>
  <c r="P87" s="1"/>
  <c r="F87"/>
  <c r="E87"/>
  <c r="O86"/>
  <c r="L86"/>
  <c r="I86"/>
  <c r="P86" s="1"/>
  <c r="F86"/>
  <c r="E86"/>
  <c r="O85"/>
  <c r="L85"/>
  <c r="I85"/>
  <c r="P85" s="1"/>
  <c r="F85"/>
  <c r="E85"/>
  <c r="O84"/>
  <c r="L84"/>
  <c r="I84"/>
  <c r="P84" s="1"/>
  <c r="F84"/>
  <c r="E84"/>
  <c r="O83"/>
  <c r="L83"/>
  <c r="I83"/>
  <c r="P83" s="1"/>
  <c r="F83"/>
  <c r="E83"/>
  <c r="O82"/>
  <c r="L82"/>
  <c r="I82"/>
  <c r="P82" s="1"/>
  <c r="F82"/>
  <c r="E82"/>
  <c r="O81"/>
  <c r="L81"/>
  <c r="I81"/>
  <c r="P81" s="1"/>
  <c r="F81"/>
  <c r="E81"/>
  <c r="O80"/>
  <c r="L80"/>
  <c r="I80"/>
  <c r="P80" s="1"/>
  <c r="F80"/>
  <c r="E80"/>
  <c r="O79"/>
  <c r="L79"/>
  <c r="I79"/>
  <c r="P79" s="1"/>
  <c r="F79"/>
  <c r="E79"/>
  <c r="O78"/>
  <c r="L78"/>
  <c r="I78"/>
  <c r="P78" s="1"/>
  <c r="F78"/>
  <c r="E78"/>
  <c r="O77"/>
  <c r="L77"/>
  <c r="I77"/>
  <c r="P77" s="1"/>
  <c r="F77"/>
  <c r="E77"/>
  <c r="O76"/>
  <c r="L76"/>
  <c r="I76"/>
  <c r="P76" s="1"/>
  <c r="F76"/>
  <c r="E76"/>
  <c r="O75"/>
  <c r="L75"/>
  <c r="I75"/>
  <c r="P75" s="1"/>
  <c r="F75"/>
  <c r="E75"/>
  <c r="O74"/>
  <c r="L74"/>
  <c r="I74"/>
  <c r="P74" s="1"/>
  <c r="F74"/>
  <c r="E74"/>
  <c r="O73"/>
  <c r="L73"/>
  <c r="I73"/>
  <c r="P73" s="1"/>
  <c r="F73"/>
  <c r="E73"/>
  <c r="O72"/>
  <c r="L72"/>
  <c r="I72"/>
  <c r="P72" s="1"/>
  <c r="F72"/>
  <c r="E72"/>
  <c r="O71"/>
  <c r="L71"/>
  <c r="I71"/>
  <c r="P71" s="1"/>
  <c r="F71"/>
  <c r="E71"/>
  <c r="O70"/>
  <c r="L70"/>
  <c r="I70"/>
  <c r="P70" s="1"/>
  <c r="F70"/>
  <c r="E70"/>
  <c r="O69"/>
  <c r="L69"/>
  <c r="I69"/>
  <c r="F69"/>
  <c r="E69"/>
  <c r="O68"/>
  <c r="L68"/>
  <c r="I68"/>
  <c r="F68"/>
  <c r="E68"/>
  <c r="O67"/>
  <c r="L67"/>
  <c r="I67"/>
  <c r="F67"/>
  <c r="E67"/>
  <c r="O66"/>
  <c r="L66"/>
  <c r="I66"/>
  <c r="F66"/>
  <c r="E66"/>
  <c r="O65"/>
  <c r="L65"/>
  <c r="I65"/>
  <c r="F65"/>
  <c r="E65"/>
  <c r="O64"/>
  <c r="L64"/>
  <c r="I64"/>
  <c r="F64"/>
  <c r="E64"/>
  <c r="I58"/>
  <c r="F58"/>
  <c r="I57"/>
  <c r="F57"/>
  <c r="I56"/>
  <c r="O65" i="5"/>
  <c r="N104" i="61" l="1"/>
  <c r="P69" i="54"/>
  <c r="C309" i="9" s="1"/>
  <c r="P68" i="54"/>
  <c r="C308" i="9" s="1"/>
  <c r="P67" i="54"/>
  <c r="C307" i="9" s="1"/>
  <c r="P66" i="54"/>
  <c r="C306" i="9" s="1"/>
  <c r="P65" i="54"/>
  <c r="C305" i="9" s="1"/>
  <c r="P64" i="54"/>
  <c r="C304" i="9" s="1"/>
  <c r="P104" i="57"/>
  <c r="P104" i="56"/>
  <c r="P104" i="55"/>
  <c r="P104" i="54" l="1"/>
  <c r="C898" i="9" s="1"/>
  <c r="F552"/>
  <c r="E552"/>
  <c r="D552"/>
  <c r="F502"/>
  <c r="E502"/>
  <c r="D502"/>
  <c r="F452"/>
  <c r="E452"/>
  <c r="D452"/>
  <c r="C452"/>
  <c r="F402"/>
  <c r="E402"/>
  <c r="C502"/>
  <c r="B552"/>
  <c r="F103" i="15"/>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B402" i="9"/>
  <c r="F852"/>
  <c r="E852"/>
  <c r="D852"/>
  <c r="C852"/>
  <c r="B852"/>
  <c r="F802"/>
  <c r="E802"/>
  <c r="D802"/>
  <c r="C802"/>
  <c r="B802"/>
  <c r="F752"/>
  <c r="E752"/>
  <c r="D752"/>
  <c r="C752"/>
  <c r="B752"/>
  <c r="F702"/>
  <c r="E702"/>
  <c r="D702"/>
  <c r="C702"/>
  <c r="B702"/>
  <c r="F652"/>
  <c r="E652"/>
  <c r="D652"/>
  <c r="C652"/>
  <c r="B652"/>
  <c r="F602"/>
  <c r="E602"/>
  <c r="D602"/>
  <c r="C602"/>
  <c r="B602"/>
  <c r="G14" i="3"/>
  <c r="G15"/>
  <c r="G16"/>
  <c r="G17"/>
  <c r="G18"/>
  <c r="G19"/>
  <c r="G20"/>
  <c r="G21"/>
  <c r="G22"/>
  <c r="G23"/>
  <c r="G24"/>
  <c r="G25"/>
  <c r="G26"/>
  <c r="G27"/>
  <c r="G28"/>
  <c r="G29"/>
  <c r="G30"/>
  <c r="G31"/>
  <c r="G32"/>
  <c r="G33"/>
  <c r="G34"/>
  <c r="G35"/>
  <c r="G36"/>
  <c r="G37"/>
  <c r="G38"/>
  <c r="G39"/>
  <c r="G40"/>
  <c r="G41"/>
  <c r="G42"/>
  <c r="G43"/>
  <c r="G44"/>
  <c r="G45"/>
  <c r="G46"/>
  <c r="G47"/>
  <c r="G48"/>
  <c r="G49"/>
  <c r="A891" i="9" s="1"/>
  <c r="G50" i="3"/>
  <c r="A892" i="9" s="1"/>
  <c r="G51" i="3"/>
  <c r="A893" i="9" s="1"/>
  <c r="G52" i="3"/>
  <c r="A894" i="9" s="1"/>
  <c r="G13" i="3"/>
  <c r="D402" i="9" l="1"/>
  <c r="D352"/>
  <c r="F352"/>
  <c r="C352"/>
  <c r="E352"/>
  <c r="B452"/>
  <c r="B502"/>
  <c r="C402"/>
  <c r="C552"/>
  <c r="F301"/>
  <c r="A392"/>
  <c r="A391"/>
  <c r="A442"/>
  <c r="A441"/>
  <c r="A492"/>
  <c r="A491"/>
  <c r="A542"/>
  <c r="A541"/>
  <c r="A592"/>
  <c r="A591"/>
  <c r="A642"/>
  <c r="A641"/>
  <c r="A692"/>
  <c r="A691"/>
  <c r="A742"/>
  <c r="A741"/>
  <c r="A792"/>
  <c r="A791"/>
  <c r="A842"/>
  <c r="A841"/>
  <c r="B352"/>
  <c r="E301"/>
  <c r="D301"/>
  <c r="C301"/>
  <c r="A855"/>
  <c r="A805"/>
  <c r="A755"/>
  <c r="A705"/>
  <c r="A655"/>
  <c r="A605"/>
  <c r="A555"/>
  <c r="A890"/>
  <c r="A840"/>
  <c r="A790"/>
  <c r="A740"/>
  <c r="A690"/>
  <c r="A640"/>
  <c r="A590"/>
  <c r="A889"/>
  <c r="A839"/>
  <c r="A789"/>
  <c r="A739"/>
  <c r="A689"/>
  <c r="A639"/>
  <c r="A589"/>
  <c r="A888"/>
  <c r="A838"/>
  <c r="A788"/>
  <c r="A738"/>
  <c r="A688"/>
  <c r="A638"/>
  <c r="A588"/>
  <c r="A887"/>
  <c r="A837"/>
  <c r="A787"/>
  <c r="A737"/>
  <c r="A687"/>
  <c r="A637"/>
  <c r="A587"/>
  <c r="A886"/>
  <c r="A836"/>
  <c r="A786"/>
  <c r="A736"/>
  <c r="A686"/>
  <c r="A636"/>
  <c r="A586"/>
  <c r="A885"/>
  <c r="A835"/>
  <c r="A785"/>
  <c r="A735"/>
  <c r="A685"/>
  <c r="A635"/>
  <c r="A585"/>
  <c r="A884"/>
  <c r="A834"/>
  <c r="A784"/>
  <c r="A734"/>
  <c r="A684"/>
  <c r="A634"/>
  <c r="A584"/>
  <c r="A883"/>
  <c r="A833"/>
  <c r="A783"/>
  <c r="A733"/>
  <c r="A683"/>
  <c r="A633"/>
  <c r="A583"/>
  <c r="A882"/>
  <c r="A832"/>
  <c r="A782"/>
  <c r="A732"/>
  <c r="A682"/>
  <c r="A632"/>
  <c r="A582"/>
  <c r="A881"/>
  <c r="A831"/>
  <c r="A781"/>
  <c r="A731"/>
  <c r="A681"/>
  <c r="A631"/>
  <c r="A581"/>
  <c r="A880"/>
  <c r="A830"/>
  <c r="A780"/>
  <c r="A730"/>
  <c r="A680"/>
  <c r="A630"/>
  <c r="A580"/>
  <c r="A879"/>
  <c r="A829"/>
  <c r="A779"/>
  <c r="A729"/>
  <c r="A679"/>
  <c r="A629"/>
  <c r="A579"/>
  <c r="A878"/>
  <c r="A828"/>
  <c r="A778"/>
  <c r="A728"/>
  <c r="A678"/>
  <c r="A628"/>
  <c r="A578"/>
  <c r="A877"/>
  <c r="A827"/>
  <c r="A777"/>
  <c r="A727"/>
  <c r="A677"/>
  <c r="A627"/>
  <c r="A577"/>
  <c r="A876"/>
  <c r="A826"/>
  <c r="A776"/>
  <c r="A726"/>
  <c r="A676"/>
  <c r="A626"/>
  <c r="A576"/>
  <c r="A875"/>
  <c r="A825"/>
  <c r="A775"/>
  <c r="A725"/>
  <c r="A675"/>
  <c r="A625"/>
  <c r="A575"/>
  <c r="A874"/>
  <c r="A824"/>
  <c r="A774"/>
  <c r="A724"/>
  <c r="A674"/>
  <c r="A624"/>
  <c r="A574"/>
  <c r="A873"/>
  <c r="A823"/>
  <c r="A773"/>
  <c r="A723"/>
  <c r="A673"/>
  <c r="A623"/>
  <c r="A573"/>
  <c r="A872"/>
  <c r="A822"/>
  <c r="A772"/>
  <c r="A722"/>
  <c r="A672"/>
  <c r="A622"/>
  <c r="A572"/>
  <c r="A871"/>
  <c r="A821"/>
  <c r="A771"/>
  <c r="A721"/>
  <c r="A671"/>
  <c r="A621"/>
  <c r="A571"/>
  <c r="A870"/>
  <c r="A820"/>
  <c r="A770"/>
  <c r="A720"/>
  <c r="A670"/>
  <c r="A620"/>
  <c r="A570"/>
  <c r="A869"/>
  <c r="A819"/>
  <c r="A769"/>
  <c r="A719"/>
  <c r="A669"/>
  <c r="A619"/>
  <c r="A569"/>
  <c r="A868"/>
  <c r="A818"/>
  <c r="A768"/>
  <c r="A718"/>
  <c r="A668"/>
  <c r="A618"/>
  <c r="A568"/>
  <c r="A867"/>
  <c r="A817"/>
  <c r="A767"/>
  <c r="A717"/>
  <c r="A667"/>
  <c r="A617"/>
  <c r="A567"/>
  <c r="A866"/>
  <c r="A816"/>
  <c r="A766"/>
  <c r="A716"/>
  <c r="A666"/>
  <c r="A616"/>
  <c r="A566"/>
  <c r="A865"/>
  <c r="A815"/>
  <c r="A765"/>
  <c r="A715"/>
  <c r="A665"/>
  <c r="A615"/>
  <c r="A565"/>
  <c r="A864"/>
  <c r="A814"/>
  <c r="A764"/>
  <c r="A714"/>
  <c r="A664"/>
  <c r="A614"/>
  <c r="A564"/>
  <c r="A863"/>
  <c r="A813"/>
  <c r="A763"/>
  <c r="A713"/>
  <c r="A663"/>
  <c r="A613"/>
  <c r="A563"/>
  <c r="A862"/>
  <c r="A812"/>
  <c r="A762"/>
  <c r="A712"/>
  <c r="A662"/>
  <c r="A612"/>
  <c r="A562"/>
  <c r="A861"/>
  <c r="A811"/>
  <c r="A761"/>
  <c r="A711"/>
  <c r="A661"/>
  <c r="A611"/>
  <c r="A561"/>
  <c r="A860"/>
  <c r="A810"/>
  <c r="A760"/>
  <c r="A710"/>
  <c r="A660"/>
  <c r="A610"/>
  <c r="A560"/>
  <c r="A859"/>
  <c r="A809"/>
  <c r="A759"/>
  <c r="A709"/>
  <c r="A659"/>
  <c r="A609"/>
  <c r="A559"/>
  <c r="A858"/>
  <c r="A808"/>
  <c r="A758"/>
  <c r="A708"/>
  <c r="A658"/>
  <c r="A608"/>
  <c r="A558"/>
  <c r="A857"/>
  <c r="A807"/>
  <c r="A757"/>
  <c r="A707"/>
  <c r="A657"/>
  <c r="A607"/>
  <c r="A557"/>
  <c r="A856"/>
  <c r="A806"/>
  <c r="A756"/>
  <c r="A706"/>
  <c r="A656"/>
  <c r="A606"/>
  <c r="A556"/>
  <c r="A506"/>
  <c r="A355"/>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2" s="1"/>
  <c r="A405"/>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55"/>
  <c r="A490"/>
  <c r="A489"/>
  <c r="A488"/>
  <c r="A487"/>
  <c r="A486"/>
  <c r="A485"/>
  <c r="A484"/>
  <c r="A483"/>
  <c r="A482"/>
  <c r="A481"/>
  <c r="A480"/>
  <c r="A479"/>
  <c r="A478"/>
  <c r="A477"/>
  <c r="A476"/>
  <c r="A475"/>
  <c r="A474"/>
  <c r="A473"/>
  <c r="A472"/>
  <c r="A471"/>
  <c r="A470"/>
  <c r="A469"/>
  <c r="A468"/>
  <c r="A467"/>
  <c r="A466"/>
  <c r="A465"/>
  <c r="A464"/>
  <c r="A463"/>
  <c r="A462"/>
  <c r="A461"/>
  <c r="A460"/>
  <c r="A459"/>
  <c r="A458"/>
  <c r="A452" s="1"/>
  <c r="A457"/>
  <c r="A456"/>
  <c r="A505"/>
  <c r="A540"/>
  <c r="A539"/>
  <c r="A538"/>
  <c r="A537"/>
  <c r="A536"/>
  <c r="A535"/>
  <c r="A534"/>
  <c r="A533"/>
  <c r="A532"/>
  <c r="A531"/>
  <c r="A530"/>
  <c r="A529"/>
  <c r="A528"/>
  <c r="A527"/>
  <c r="A526"/>
  <c r="A525"/>
  <c r="A524"/>
  <c r="A523"/>
  <c r="A522"/>
  <c r="A521"/>
  <c r="A520"/>
  <c r="A519"/>
  <c r="A518"/>
  <c r="A517"/>
  <c r="A516"/>
  <c r="A515"/>
  <c r="A514"/>
  <c r="A513"/>
  <c r="A512"/>
  <c r="A511"/>
  <c r="A510"/>
  <c r="A509"/>
  <c r="A508"/>
  <c r="A507"/>
  <c r="A394"/>
  <c r="A444"/>
  <c r="A494"/>
  <c r="A544"/>
  <c r="A594"/>
  <c r="A552" s="1"/>
  <c r="A644"/>
  <c r="A694"/>
  <c r="A744"/>
  <c r="A794"/>
  <c r="A844"/>
  <c r="A393"/>
  <c r="A443"/>
  <c r="A493"/>
  <c r="A543"/>
  <c r="A593"/>
  <c r="A643"/>
  <c r="A693"/>
  <c r="A743"/>
  <c r="A793"/>
  <c r="A843"/>
  <c r="N104" i="15"/>
  <c r="A305" i="9"/>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04"/>
  <c r="O66" i="5"/>
  <c r="O68"/>
  <c r="O69"/>
  <c r="O70"/>
  <c r="O71"/>
  <c r="O72"/>
  <c r="O73"/>
  <c r="O74"/>
  <c r="O75"/>
  <c r="O76"/>
  <c r="O77"/>
  <c r="O78"/>
  <c r="O79"/>
  <c r="O80"/>
  <c r="O81"/>
  <c r="O82"/>
  <c r="O83"/>
  <c r="O84"/>
  <c r="O85"/>
  <c r="O86"/>
  <c r="O87"/>
  <c r="O88"/>
  <c r="O89"/>
  <c r="O90"/>
  <c r="O91"/>
  <c r="O92"/>
  <c r="O93"/>
  <c r="O94"/>
  <c r="O95"/>
  <c r="O96"/>
  <c r="O97"/>
  <c r="O98"/>
  <c r="O99"/>
  <c r="O100"/>
  <c r="O101"/>
  <c r="O102"/>
  <c r="O103"/>
  <c r="O64"/>
  <c r="L65"/>
  <c r="L66"/>
  <c r="L67"/>
  <c r="O67" s="1"/>
  <c r="L68"/>
  <c r="L69"/>
  <c r="L70"/>
  <c r="L71"/>
  <c r="L72"/>
  <c r="L73"/>
  <c r="L74"/>
  <c r="L75"/>
  <c r="L76"/>
  <c r="L77"/>
  <c r="L78"/>
  <c r="L79"/>
  <c r="L80"/>
  <c r="L81"/>
  <c r="L82"/>
  <c r="L83"/>
  <c r="L84"/>
  <c r="L85"/>
  <c r="L86"/>
  <c r="L87"/>
  <c r="L88"/>
  <c r="L89"/>
  <c r="L90"/>
  <c r="L91"/>
  <c r="L92"/>
  <c r="L93"/>
  <c r="L94"/>
  <c r="L95"/>
  <c r="L96"/>
  <c r="L97"/>
  <c r="L98"/>
  <c r="L99"/>
  <c r="L100"/>
  <c r="L101"/>
  <c r="L102"/>
  <c r="L103"/>
  <c r="L64"/>
  <c r="I65"/>
  <c r="I66"/>
  <c r="I67"/>
  <c r="I68"/>
  <c r="I69"/>
  <c r="I70"/>
  <c r="P70" s="1"/>
  <c r="B310" i="9" s="1"/>
  <c r="I71" i="5"/>
  <c r="P71" s="1"/>
  <c r="B311" i="9" s="1"/>
  <c r="I72" i="5"/>
  <c r="P72" s="1"/>
  <c r="B312" i="9" s="1"/>
  <c r="I73" i="5"/>
  <c r="P73" s="1"/>
  <c r="B313" i="9" s="1"/>
  <c r="I74" i="5"/>
  <c r="P74" s="1"/>
  <c r="B314" i="9" s="1"/>
  <c r="I75" i="5"/>
  <c r="P75" s="1"/>
  <c r="B315" i="9" s="1"/>
  <c r="I76" i="5"/>
  <c r="P76" s="1"/>
  <c r="B316" i="9" s="1"/>
  <c r="I77" i="5"/>
  <c r="P77" s="1"/>
  <c r="B317" i="9" s="1"/>
  <c r="I78" i="5"/>
  <c r="P78" s="1"/>
  <c r="B318" i="9" s="1"/>
  <c r="I79" i="5"/>
  <c r="P79" s="1"/>
  <c r="B319" i="9" s="1"/>
  <c r="I80" i="5"/>
  <c r="P80" s="1"/>
  <c r="B320" i="9" s="1"/>
  <c r="I81" i="5"/>
  <c r="P81" s="1"/>
  <c r="B321" i="9" s="1"/>
  <c r="I82" i="5"/>
  <c r="P82" s="1"/>
  <c r="B322" i="9" s="1"/>
  <c r="I83" i="5"/>
  <c r="P83" s="1"/>
  <c r="B323" i="9" s="1"/>
  <c r="I84" i="5"/>
  <c r="P84" s="1"/>
  <c r="B324" i="9" s="1"/>
  <c r="I85" i="5"/>
  <c r="P85" s="1"/>
  <c r="B325" i="9" s="1"/>
  <c r="I86" i="5"/>
  <c r="P86" s="1"/>
  <c r="B326" i="9" s="1"/>
  <c r="I87" i="5"/>
  <c r="P87" s="1"/>
  <c r="B327" i="9" s="1"/>
  <c r="I88" i="5"/>
  <c r="P88" s="1"/>
  <c r="B328" i="9" s="1"/>
  <c r="I89" i="5"/>
  <c r="P89" s="1"/>
  <c r="B329" i="9" s="1"/>
  <c r="I90" i="5"/>
  <c r="P90" s="1"/>
  <c r="B330" i="9" s="1"/>
  <c r="I91" i="5"/>
  <c r="P91" s="1"/>
  <c r="B331" i="9" s="1"/>
  <c r="I92" i="5"/>
  <c r="P92" s="1"/>
  <c r="B332" i="9" s="1"/>
  <c r="I93" i="5"/>
  <c r="P93" s="1"/>
  <c r="B333" i="9" s="1"/>
  <c r="I94" i="5"/>
  <c r="P94" s="1"/>
  <c r="B334" i="9" s="1"/>
  <c r="I95" i="5"/>
  <c r="P95" s="1"/>
  <c r="B335" i="9" s="1"/>
  <c r="I96" i="5"/>
  <c r="P96" s="1"/>
  <c r="B336" i="9" s="1"/>
  <c r="I97" i="5"/>
  <c r="P97" s="1"/>
  <c r="B337" i="9" s="1"/>
  <c r="I98" i="5"/>
  <c r="P98" s="1"/>
  <c r="B338" i="9" s="1"/>
  <c r="I99" i="5"/>
  <c r="P99" s="1"/>
  <c r="B339" i="9" s="1"/>
  <c r="I100" i="5"/>
  <c r="P100" s="1"/>
  <c r="B340" i="9" s="1"/>
  <c r="I101" i="5"/>
  <c r="P101" s="1"/>
  <c r="B341" i="9" s="1"/>
  <c r="I102" i="5"/>
  <c r="P102" s="1"/>
  <c r="B342" i="9" s="1"/>
  <c r="I103" i="5"/>
  <c r="P103" s="1"/>
  <c r="B343" i="9" s="1"/>
  <c r="I64" i="5"/>
  <c r="I56"/>
  <c r="P69" l="1"/>
  <c r="B309" i="9" s="1"/>
  <c r="P68" i="5"/>
  <c r="B308" i="9" s="1"/>
  <c r="P66" i="5"/>
  <c r="B306" i="9" s="1"/>
  <c r="P65" i="5"/>
  <c r="B305" i="9" s="1"/>
  <c r="P64" i="5"/>
  <c r="B304" i="9" s="1"/>
  <c r="B301" s="1"/>
  <c r="A502"/>
  <c r="A402"/>
  <c r="P67" i="5"/>
  <c r="B307" i="9" s="1"/>
  <c r="A602"/>
  <c r="A652"/>
  <c r="A702"/>
  <c r="A752"/>
  <c r="A802"/>
  <c r="A852"/>
  <c r="A301"/>
  <c r="F57" i="5"/>
  <c r="I57"/>
  <c r="F58"/>
  <c r="I58"/>
  <c r="E64"/>
  <c r="F64"/>
  <c r="E65"/>
  <c r="F65"/>
  <c r="E66"/>
  <c r="F66"/>
  <c r="F67"/>
  <c r="F68"/>
  <c r="F69"/>
  <c r="F70"/>
  <c r="F71"/>
  <c r="F72"/>
  <c r="F73"/>
  <c r="F74"/>
  <c r="F75"/>
  <c r="F76"/>
  <c r="F77"/>
  <c r="F78"/>
  <c r="F79"/>
  <c r="F80"/>
  <c r="F81"/>
  <c r="F82"/>
  <c r="F83"/>
  <c r="F84"/>
  <c r="F85"/>
  <c r="F86"/>
  <c r="F87"/>
  <c r="F88"/>
  <c r="F89"/>
  <c r="F90"/>
  <c r="F91"/>
  <c r="F92"/>
  <c r="F93"/>
  <c r="F94"/>
  <c r="F95"/>
  <c r="F96"/>
  <c r="F97"/>
  <c r="F98"/>
  <c r="F99"/>
  <c r="F100"/>
  <c r="F101"/>
  <c r="F102"/>
  <c r="F103"/>
  <c r="E67"/>
  <c r="E68"/>
  <c r="E69"/>
  <c r="E70"/>
  <c r="E71"/>
  <c r="E72"/>
  <c r="E73"/>
  <c r="E74"/>
  <c r="E75"/>
  <c r="E76"/>
  <c r="E77"/>
  <c r="E78"/>
  <c r="E79"/>
  <c r="E80"/>
  <c r="E81"/>
  <c r="E82"/>
  <c r="E83"/>
  <c r="E84"/>
  <c r="E85"/>
  <c r="E86"/>
  <c r="E87"/>
  <c r="E88"/>
  <c r="E89"/>
  <c r="E90"/>
  <c r="E91"/>
  <c r="E92"/>
  <c r="E93"/>
  <c r="E94"/>
  <c r="E95"/>
  <c r="E96"/>
  <c r="E97"/>
  <c r="E98"/>
  <c r="E99"/>
  <c r="E100"/>
  <c r="E101"/>
  <c r="E102"/>
  <c r="E103"/>
  <c r="P104" l="1"/>
  <c r="B898" i="9" s="1"/>
</calcChain>
</file>

<file path=xl/sharedStrings.xml><?xml version="1.0" encoding="utf-8"?>
<sst xmlns="http://schemas.openxmlformats.org/spreadsheetml/2006/main" count="477" uniqueCount="92">
  <si>
    <t>Apellidos</t>
  </si>
  <si>
    <t>Nombre</t>
  </si>
  <si>
    <t>Escuela:</t>
  </si>
  <si>
    <t>Profesor:</t>
  </si>
  <si>
    <t>Grado:</t>
  </si>
  <si>
    <t>Grupo:</t>
  </si>
  <si>
    <t>BLOQUES</t>
  </si>
  <si>
    <t>Ciclo Escolar:</t>
  </si>
  <si>
    <t>REGISTRO DE ALUMNOS</t>
  </si>
  <si>
    <t>N°. de Lista</t>
  </si>
  <si>
    <t>Sistema de evaluación de comprensión lectora</t>
  </si>
  <si>
    <t>Actividad de comprensión lectora. Bloque 1</t>
  </si>
  <si>
    <t>Profesor/a:</t>
  </si>
  <si>
    <t>ACTIVIDAD DE COMPRENSIÓN LECTORA. BLOQUE 1</t>
  </si>
  <si>
    <t>Registro de alumnos</t>
  </si>
  <si>
    <t>Promedio</t>
  </si>
  <si>
    <t>Interpretar información del texto</t>
  </si>
  <si>
    <t>Evaluar el texto</t>
  </si>
  <si>
    <t>Calificación</t>
  </si>
  <si>
    <t>Fecha:</t>
  </si>
  <si>
    <t>Bloque 1</t>
  </si>
  <si>
    <t>Bloque 2</t>
  </si>
  <si>
    <t>Bloque 3</t>
  </si>
  <si>
    <t>Bloque 4</t>
  </si>
  <si>
    <t>Bloque 5</t>
  </si>
  <si>
    <t>EVALUACIÓN BIMESTRAL DE COMPRENSIÓN LECTORA</t>
  </si>
  <si>
    <t>Calificación de grupo:</t>
  </si>
  <si>
    <t>Comprensión Lectora</t>
  </si>
  <si>
    <t>Práctica Dicción</t>
  </si>
  <si>
    <t>Práctica Fluidez</t>
  </si>
  <si>
    <t>Práctica Entonacion</t>
  </si>
  <si>
    <t>Práctica Expresividad</t>
  </si>
  <si>
    <t>Velocidad Lectora</t>
  </si>
  <si>
    <t>ESTADÍSTICAS</t>
  </si>
  <si>
    <t>Para visualizar la gráfica comparativa del nivel de avance de sus alumnos, así como del grupo por bimestre, utilice las listas desplegables correspondientes, donde puede seleccionar el nombre del alumno de quien deseé conocer su avance.</t>
  </si>
  <si>
    <r>
      <t xml:space="preserve">Registre el puntaje alcanzado por alumno en cada criterio y obtendrá su calificación (1-10) en el desarrollo de habilidades de comprensión lectora. Al hacer clic en la sección </t>
    </r>
    <r>
      <rPr>
        <b/>
        <sz val="18"/>
        <color theme="1"/>
        <rFont val="Calibri"/>
        <family val="2"/>
        <scheme val="minor"/>
      </rPr>
      <t>Estadísticas</t>
    </r>
    <r>
      <rPr>
        <sz val="18"/>
        <color theme="1"/>
        <rFont val="Calibri"/>
        <family val="2"/>
        <scheme val="minor"/>
      </rPr>
      <t xml:space="preserve"> encontrará una gráfica que compara el avance del alumno en comprensión lectora en cada bimestre y otra que presenta el nivel de desempeño alcanzado por el grupo.</t>
    </r>
  </si>
  <si>
    <t>MENÚ BLOQUE 1</t>
  </si>
  <si>
    <t>MENÚ BLOQUE 2</t>
  </si>
  <si>
    <t>MENÚ BLOQUE 3</t>
  </si>
  <si>
    <t>MENÚ BLOQUE 4</t>
  </si>
  <si>
    <t>MENÚ BLOQUE 5</t>
  </si>
  <si>
    <t>Actividad de comprensión lectora. Bloque 2</t>
  </si>
  <si>
    <t>Actividad de comprensión lectora. Bloque 3</t>
  </si>
  <si>
    <t>Actividad de comprensión lectora. Bloque 4</t>
  </si>
  <si>
    <t>Actividad de comprensión lectora. Bloque 5</t>
  </si>
  <si>
    <t>¡BIENVENIDO!</t>
  </si>
  <si>
    <t>INSTRUCCIONES DE USO</t>
  </si>
  <si>
    <t>Recuperar información del texto</t>
  </si>
  <si>
    <t>Interpretar
expresiones con
sentido figurado.</t>
  </si>
  <si>
    <r>
      <rPr>
        <b/>
        <sz val="18"/>
        <color theme="1"/>
        <rFont val="Calibri"/>
        <family val="2"/>
        <scheme val="minor"/>
      </rPr>
      <t xml:space="preserve">Sugerencias para alcanzar el estándar
</t>
    </r>
    <r>
      <rPr>
        <sz val="18"/>
        <color theme="1"/>
        <rFont val="Calibri"/>
        <family val="2"/>
        <scheme val="minor"/>
      </rPr>
      <t>Si sus alumnos se encuentran en el nivel 1. Requiere apoyo o 2. Se acerca al estándar, le sugerimos:
• Orientar a los alumnos durante la lectura de un texto señalando palabras clave para localizar información explícita.
• Dirigir a los alumnos para que produzcan analogías entre una situación comunicativa que les permita transferir los conocimientos o
experiencias durante la lectura a otros ámbitos de su vida.
• Analizar a los participantes de una situación comunicativa textual mediante preguntas como: ¿Quién escribe? ¿A quiénes está dirigido
el texto? ¿Cuál es el objetivo que persigue el autor del texto?
• Motivar a los alumnos para que empleen los textos como modelo para comunicar diferentes aspectos de su vida, ya sea mediante la
exposición oral o bien, mediante producciones escritas.</t>
    </r>
  </si>
  <si>
    <t>Leer con emoción
(entusiasmo y
sinceridad).</t>
  </si>
  <si>
    <t>Dicción</t>
  </si>
  <si>
    <t>Fluidez</t>
  </si>
  <si>
    <t>Velocidad</t>
  </si>
  <si>
    <t>Entonación</t>
  </si>
  <si>
    <t>Expresividad</t>
  </si>
  <si>
    <t>Pronunciar
claramente todas las sílabas de las palabras.</t>
  </si>
  <si>
    <t>Pronunciar
claramente la sílaba tónica.</t>
  </si>
  <si>
    <t>Aplicar el volumen de voz adecuado para hacer énfasis, cuando se requiere, al leer.</t>
  </si>
  <si>
    <t>Distinguir la
afirmación de la interrogación o
la exclamación
mediante
variaciones de la
voz.</t>
  </si>
  <si>
    <r>
      <rPr>
        <b/>
        <sz val="18"/>
        <color theme="1"/>
        <rFont val="Calibri"/>
        <family val="2"/>
        <scheme val="minor"/>
      </rPr>
      <t xml:space="preserve">Sugerencias para alcanzar el estándar
</t>
    </r>
    <r>
      <rPr>
        <sz val="18"/>
        <color theme="1"/>
        <rFont val="Calibri"/>
        <family val="2"/>
        <scheme val="minor"/>
      </rPr>
      <t xml:space="preserve">
Si sus alumnos se encuentran en el nivel 1. Requiere apoyo o 2. Se acerca al estándar, le sugerimos:
• Orientar a los alumnos en la identificación de las sílabas con apoyos gráficos (marcas de color o subrayado). Modele algunas palabras y motívelos para que continúen individualmente.
• Solicitar que expresen, de manera individual, cuál es el obstáculo que les impide identificar la sílaba tónica, para despejar sus dudas.
• Reforzar las nociones de los signos de puntuación a fin de que identifiquen la estructura de una idea completa.
• Emplear textos sencillos para las prácticas de velocidad e ir incrementando el nivel de complejidad a medida que avancen.
• Solicitar el apoyo de los alumnos avanzados para que modelen la lectura de los textos. Oriéntelos para que, de forma individual, analicen qué características diferentes encuentran entre el modelo y su propia ejecución.</t>
    </r>
  </si>
  <si>
    <t>Sistema de evaluación de recursos prosódicos</t>
  </si>
  <si>
    <r>
      <rPr>
        <b/>
        <sz val="16"/>
        <color theme="1"/>
        <rFont val="Arial"/>
        <family val="2"/>
      </rPr>
      <t>SISTEMA DE EVALUACIÓN DE HABILIDADES LECTORAS</t>
    </r>
    <r>
      <rPr>
        <sz val="16"/>
        <color theme="1"/>
        <rFont val="Arial"/>
        <family val="2"/>
      </rPr>
      <t xml:space="preserve">
</t>
    </r>
  </si>
  <si>
    <t xml:space="preserve">La comprensión lectora es fundamental en el desarrollo de las competencias para el aprendizaje permanente y el manejo de información. Lograr dichas competencias requiere que los estudiantes desarrollen habilidades que les permitan leer diversos textos, interpretar ideas completas, identificar la intención del texto y reconocer la voz de los personajes en el caso de los textos narrativos.
Es por ello que, el presente sistema de evaluación le proporciona dos rúbricas que le permitirán evaluar cada una de las siguientes habilidades:
■ Comprensión lectora
■ Recursos prosódicos:
   • Dicción
   • Fluidez
   • Velocidad
   • Entonación
   • Expresividad
A partir de las actividades presentes en el libro del alumno y en la plataforma, usted podrá registrar el nivel de desempeño de los estudiantes en cada una de las habilidades lectoras, con base en los estándares establecidos en las rúbricas, de manera que obtendrá una calificación automática por alumno y otra que le indicará el nivel de logro de todo el grupo.
</t>
  </si>
  <si>
    <t>¡Esperamos que esta herramienta le sea de gran utilidad!</t>
  </si>
  <si>
    <t>Lo invitamos a leer las instrucciones para utilizar este sistema de evaluación.</t>
  </si>
  <si>
    <r>
      <t xml:space="preserve">• Descargue y guarde el archivo “Sistema de evaluación” (Excel) en su máquina, no registre ninguna calificación en línea porque perdería su información.
• Al abrir su “Sistema de evaluación” ingrese a “Registro de alumnos” para incorporar los datos de su escuela, ciclo escolar, grado, grupo y el nombre de cada uno de sus alumnos. Esta información deberá registrarla sólo una vez en el ciclo escolar, si desea hacer alguna modificación en estos datos deberá hacerla dentro de este mismo apartado.
• Para evaluar las habilidades lectoras los estudiantes deben realizar las actividades incluidas en la plataforma </t>
    </r>
    <r>
      <rPr>
        <i/>
        <sz val="16"/>
        <color theme="1"/>
        <rFont val="Arial"/>
        <family val="2"/>
      </rPr>
      <t>Fronter</t>
    </r>
    <r>
      <rPr>
        <sz val="16"/>
        <color theme="1"/>
        <rFont val="Arial"/>
        <family val="2"/>
      </rPr>
      <t xml:space="preserve"> y grabar el audio de su lectura, la cual se les solicita en la sección “Recursos prosódicos”, para que usted pueda escucharlo y calificarlo en el momento que lo decida. 
• Para comenzar la evaluación haga clic en el botón bloques. Después seleccione el bloque correspondiente al bimestre en el que se encuentra, ahí haga clic en el icono de la actividad que evaluará:
               ► Comprensión lectora
               ► Recursos prosódicos (dicción, entonación, fluidez, velocidad y expresividad)
• Cuando los alumnos hayan realizado la actividad, registre en el formato de evaluación bimestral la calificación que se indica en el nivel de desempeño que alcanzaron:</t>
    </r>
    <r>
      <rPr>
        <i/>
        <sz val="16"/>
        <color theme="1"/>
        <rFont val="Arial"/>
        <family val="2"/>
      </rPr>
      <t xml:space="preserve"> requiere apoyo, se acerca al estándar, estándar o avanzado</t>
    </r>
    <r>
      <rPr>
        <sz val="16"/>
        <color theme="1"/>
        <rFont val="Arial"/>
        <family val="2"/>
      </rPr>
      <t xml:space="preserve"> y al final el sistema automáticamente pondrá la calificación correspondiente.
• Al final del formato encontrará sugerencias didácticas para trabajar con los alumnos que se encuentran en los niveles 1 y 2 de desempeño, con el fin de ayudarlos a alcanzar el estándar.
• Para visualizar la gráfica comparativa del nivel de avance de sus alumnos y del grupo por bimestre haga clic en el botón “Estadísticas”,en esta sección encontrará un lista despegable que le permitirá seleccionar el nombre del alumno para conocer su avance.
• Utilice el zoom para ajustar el tamaño de los textos y gráficos de acuerdo a la resolución y tamaño de su pantalla.
• Use una copia del archivo “Sistema de evaluación” (Excel) por cada grupo que vaya a calificar.
• Guarde regularmente los cambios que realice en el documento para evitar perder los datos.
Requerimientos mínimos del sistema:
PC
Sistema operativo Windows® XP, Vista7.
Procesador 1 Ghz. 
Memoria RAM 1 Ghz.
Microsoft® Excel®*2007-2010.
Mac:
Sistema operativo X (10.6 y posteriores)
Procesador Intel® 700 Mhz Memoria RAM 600 Mhz
Microsoft® Excel® 2008
*Si no tiene instalado Excel o cuenta con una versión anterior a 2007, puede descargar Excel Viewer®, disponible en la siguiente dirección:
http://www.microsoft.com/es-es/download/details.aspx?id=10
Siga las instrucciones de instalación y actualizaciones que ahí se indican</t>
    </r>
  </si>
  <si>
    <t>Localizar
información
explícita en el texto para explicar su
contenido.</t>
  </si>
  <si>
    <t>Emplear la
información de un texto para
comprender
diferentes entornos.</t>
  </si>
  <si>
    <t>Realizar textos
propios utilizando el conocimiento
del nombre y de palabras conocidas.</t>
  </si>
  <si>
    <t>Comparar
experiencias
propias con
información
contenida en los textos.</t>
  </si>
  <si>
    <t>EVALUACIÓN BIMESTRAL DE RECURSOS PROSÓDICOS</t>
  </si>
  <si>
    <t>ACTIVIDADES DEL BLOQUE 1</t>
  </si>
  <si>
    <t>Actividades del Bloque 1</t>
  </si>
  <si>
    <t>Utilice la siguiente rúbrica para evaluar los recursos prosódicos de la lectura en voz alta de sus alumnos, registrando el puntaje correspondiente al nivel de desempeño en cada criterio establecido. De este modo obtendrá una calificación por alumno (1-10). Al final de la rúbrica encontrará algunas sugerencias para que los alumnos que se encuentren en los niveles 1 o 2 logren alcanzar el estándar.</t>
  </si>
  <si>
    <t>Utilice la siguiente rúbrica para evaluar la comprensión lectora en sus alumnos, registrando en la lista que aparece abajo el puntaje correspondiente al nivel de desempeño en cada criterio establecido. De este modo, obtendrá una calificación por alumno (1-10). Al final de la rúbrica encontrará algunas sugerencias para que los alumnos que se encuentren en los niveles 1 o 2 logren alcanzar el estándar.</t>
  </si>
  <si>
    <t>Leer completa una idea hasta donde lo indica el signo de puntuación.</t>
  </si>
  <si>
    <t>Palabras leídas por minuto (ppm.)</t>
  </si>
  <si>
    <t>Actividades del Bloque 2</t>
  </si>
  <si>
    <t>Actividades del Bloque 3</t>
  </si>
  <si>
    <t>Actividades del Bloque 4</t>
  </si>
  <si>
    <t>Actividades del Bloque 5</t>
  </si>
  <si>
    <t>Reconocer e inferir información sobre la situación
comunicativa de un texto.</t>
  </si>
  <si>
    <r>
      <t xml:space="preserve">Registre el puntaje alcanzado por alumno en cada criterio y obtendrá su calificación (1-10) en el desarrollo de habilidades lectoras. Al hacer clic en la sección </t>
    </r>
    <r>
      <rPr>
        <b/>
        <sz val="18"/>
        <color theme="1"/>
        <rFont val="Calibri"/>
        <family val="2"/>
        <scheme val="minor"/>
      </rPr>
      <t>Estadísticas</t>
    </r>
    <r>
      <rPr>
        <sz val="18"/>
        <color theme="1"/>
        <rFont val="Calibri"/>
        <family val="2"/>
        <scheme val="minor"/>
      </rPr>
      <t xml:space="preserve"> encontrará una gráfica que compara el avance del alumno en las distintas habilidades por bimestre y otra que presenta el nivel de desempeño alcanzado por el grupo.</t>
    </r>
  </si>
  <si>
    <t>ACTIVIDAD DE COMPRENSIÓN LECTORA. BLOQUE 2</t>
  </si>
  <si>
    <t>ACTIVIDAD DE COMPRENSIÓN LECTORA. BLOQUE 3</t>
  </si>
  <si>
    <t>ACTIVIDAD DE COMPRENSIÓN LECTORA. BLOQUE 4</t>
  </si>
  <si>
    <t>ACTIVIDAD DE COMPRENSIÓN LECTORA. BLOQUE 5</t>
  </si>
  <si>
    <t>ACTIVIDADES DEL BLOQUE 2</t>
  </si>
  <si>
    <t>ACTIVIDADES DEL BLOQUE 3</t>
  </si>
  <si>
    <t>ACTIVIDADES DEL BLOQUE 4</t>
  </si>
  <si>
    <t>ACTIVIDADES DEL BLOQUE 5</t>
  </si>
</sst>
</file>

<file path=xl/styles.xml><?xml version="1.0" encoding="utf-8"?>
<styleSheet xmlns="http://schemas.openxmlformats.org/spreadsheetml/2006/main">
  <numFmts count="1">
    <numFmt numFmtId="164" formatCode="0.0"/>
  </numFmts>
  <fonts count="39">
    <font>
      <sz val="11"/>
      <color theme="1"/>
      <name val="Calibri"/>
      <family val="2"/>
      <scheme val="minor"/>
    </font>
    <font>
      <b/>
      <sz val="22"/>
      <color rgb="FF00727C"/>
      <name val="Calibri"/>
      <family val="2"/>
      <scheme val="minor"/>
    </font>
    <font>
      <b/>
      <sz val="11"/>
      <color theme="1"/>
      <name val="Calibri"/>
      <family val="2"/>
      <scheme val="minor"/>
    </font>
    <font>
      <b/>
      <sz val="8"/>
      <color indexed="9"/>
      <name val="Arial"/>
      <family val="2"/>
    </font>
    <font>
      <sz val="8"/>
      <name val="Verdana"/>
      <family val="2"/>
    </font>
    <font>
      <sz val="8"/>
      <name val="Arial"/>
      <family val="2"/>
    </font>
    <font>
      <sz val="10"/>
      <name val="Verdana"/>
      <family val="2"/>
    </font>
    <font>
      <sz val="14"/>
      <color theme="1"/>
      <name val="Calibri"/>
      <family val="2"/>
      <scheme val="minor"/>
    </font>
    <font>
      <sz val="18"/>
      <color theme="1"/>
      <name val="Calibri"/>
      <family val="2"/>
      <scheme val="minor"/>
    </font>
    <font>
      <sz val="22"/>
      <color theme="1"/>
      <name val="Calibri"/>
      <family val="2"/>
      <scheme val="minor"/>
    </font>
    <font>
      <b/>
      <sz val="22"/>
      <color rgb="FF00787B"/>
      <name val="Calibri"/>
      <family val="2"/>
      <scheme val="minor"/>
    </font>
    <font>
      <b/>
      <sz val="18"/>
      <color rgb="FF00787B"/>
      <name val="Calibri"/>
      <family val="2"/>
      <scheme val="minor"/>
    </font>
    <font>
      <sz val="18"/>
      <color theme="1"/>
      <name val="Calibri"/>
      <family val="2"/>
      <scheme val="minor"/>
    </font>
    <font>
      <b/>
      <sz val="18"/>
      <color rgb="FF00787B"/>
      <name val="Calibri"/>
      <family val="2"/>
      <scheme val="minor"/>
    </font>
    <font>
      <b/>
      <sz val="18"/>
      <color theme="1"/>
      <name val="Calibri"/>
      <family val="2"/>
      <scheme val="minor"/>
    </font>
    <font>
      <sz val="20"/>
      <color rgb="FF00787B"/>
      <name val="Calibri"/>
      <family val="2"/>
      <scheme val="minor"/>
    </font>
    <font>
      <sz val="16"/>
      <color theme="1"/>
      <name val="Calibri"/>
      <family val="2"/>
      <scheme val="minor"/>
    </font>
    <font>
      <b/>
      <sz val="16"/>
      <color rgb="FF00787B"/>
      <name val="Calibri"/>
      <family val="2"/>
      <scheme val="minor"/>
    </font>
    <font>
      <sz val="16"/>
      <name val="Calibri"/>
      <family val="2"/>
      <scheme val="minor"/>
    </font>
    <font>
      <b/>
      <sz val="16"/>
      <color theme="0"/>
      <name val="Calibri"/>
      <family val="2"/>
      <scheme val="minor"/>
    </font>
    <font>
      <sz val="18"/>
      <name val="Arial"/>
      <family val="2"/>
    </font>
    <font>
      <sz val="14"/>
      <name val="Arial"/>
      <family val="2"/>
    </font>
    <font>
      <sz val="16"/>
      <color rgb="FFFF0000"/>
      <name val="Calibri"/>
      <family val="2"/>
      <scheme val="minor"/>
    </font>
    <font>
      <b/>
      <sz val="16"/>
      <name val="Calibri"/>
      <family val="2"/>
      <scheme val="minor"/>
    </font>
    <font>
      <b/>
      <sz val="16"/>
      <color theme="0"/>
      <name val="Calibri"/>
      <family val="2"/>
      <scheme val="minor"/>
    </font>
    <font>
      <b/>
      <sz val="16"/>
      <color theme="1"/>
      <name val="Calibri"/>
      <family val="2"/>
      <scheme val="minor"/>
    </font>
    <font>
      <b/>
      <sz val="16"/>
      <color rgb="FF00787B"/>
      <name val="Calibri"/>
      <family val="2"/>
      <scheme val="minor"/>
    </font>
    <font>
      <sz val="11"/>
      <name val="Calibri"/>
      <family val="2"/>
      <scheme val="minor"/>
    </font>
    <font>
      <b/>
      <sz val="16"/>
      <color theme="1"/>
      <name val="Calibri"/>
      <family val="2"/>
      <scheme val="minor"/>
    </font>
    <font>
      <sz val="18"/>
      <color theme="1"/>
      <name val="Calibri"/>
      <family val="2"/>
      <scheme val="minor"/>
    </font>
    <font>
      <sz val="18"/>
      <name val="Calibri"/>
      <family val="2"/>
      <scheme val="minor"/>
    </font>
    <font>
      <b/>
      <sz val="22"/>
      <color rgb="FF00787B"/>
      <name val="Calibri"/>
      <family val="2"/>
      <scheme val="minor"/>
    </font>
    <font>
      <sz val="18"/>
      <color theme="0"/>
      <name val="Calibri"/>
      <family val="2"/>
      <scheme val="minor"/>
    </font>
    <font>
      <b/>
      <sz val="11"/>
      <color theme="0"/>
      <name val="Calibri"/>
      <family val="2"/>
      <scheme val="minor"/>
    </font>
    <font>
      <sz val="11"/>
      <color theme="0"/>
      <name val="Calibri"/>
      <family val="2"/>
      <scheme val="minor"/>
    </font>
    <font>
      <sz val="16"/>
      <color theme="1"/>
      <name val="Arial"/>
      <family val="2"/>
    </font>
    <font>
      <b/>
      <sz val="16"/>
      <color theme="1"/>
      <name val="Arial"/>
      <family val="2"/>
    </font>
    <font>
      <i/>
      <sz val="16"/>
      <color theme="1"/>
      <name val="Arial"/>
      <family val="2"/>
    </font>
    <font>
      <sz val="11"/>
      <color theme="4"/>
      <name val="Calibri"/>
      <family val="2"/>
      <scheme val="minor"/>
    </font>
  </fonts>
  <fills count="6">
    <fill>
      <patternFill patternType="none"/>
    </fill>
    <fill>
      <patternFill patternType="gray125"/>
    </fill>
    <fill>
      <patternFill patternType="solid">
        <fgColor rgb="FF8BCBBD"/>
        <bgColor indexed="64"/>
      </patternFill>
    </fill>
    <fill>
      <patternFill patternType="solid">
        <fgColor rgb="FF00787B"/>
        <bgColor indexed="64"/>
      </patternFill>
    </fill>
    <fill>
      <patternFill patternType="solid">
        <fgColor rgb="FFFBF5EA"/>
        <bgColor indexed="64"/>
      </patternFill>
    </fill>
    <fill>
      <patternFill patternType="solid">
        <fgColor rgb="FFE6F1F2"/>
        <bgColor indexed="64"/>
      </patternFill>
    </fill>
  </fills>
  <borders count="33">
    <border>
      <left/>
      <right/>
      <top/>
      <bottom/>
      <diagonal/>
    </border>
    <border>
      <left style="thin">
        <color rgb="FF0D7E83"/>
      </left>
      <right style="thin">
        <color rgb="FF0D7E83"/>
      </right>
      <top style="thin">
        <color rgb="FF0D7E83"/>
      </top>
      <bottom style="thin">
        <color rgb="FF0D7E83"/>
      </bottom>
      <diagonal/>
    </border>
    <border>
      <left style="thin">
        <color rgb="FF00787B"/>
      </left>
      <right style="thin">
        <color rgb="FF00787B"/>
      </right>
      <top style="thin">
        <color rgb="FF00787B"/>
      </top>
      <bottom style="thin">
        <color rgb="FF00787B"/>
      </bottom>
      <diagonal/>
    </border>
    <border>
      <left style="thin">
        <color rgb="FF0D7E83"/>
      </left>
      <right style="thin">
        <color rgb="FF0D7E83"/>
      </right>
      <top/>
      <bottom style="thin">
        <color rgb="FF0D7E83"/>
      </bottom>
      <diagonal/>
    </border>
    <border>
      <left/>
      <right style="thin">
        <color rgb="FF0D7E83"/>
      </right>
      <top/>
      <bottom style="thin">
        <color rgb="FF0D7E83"/>
      </bottom>
      <diagonal/>
    </border>
    <border>
      <left style="medium">
        <color rgb="FF00787B"/>
      </left>
      <right style="medium">
        <color rgb="FF00787B"/>
      </right>
      <top style="medium">
        <color rgb="FF00787B"/>
      </top>
      <bottom style="medium">
        <color rgb="FF00787B"/>
      </bottom>
      <diagonal/>
    </border>
    <border>
      <left style="medium">
        <color rgb="FF00787B"/>
      </left>
      <right/>
      <top style="medium">
        <color rgb="FF00787B"/>
      </top>
      <bottom/>
      <diagonal/>
    </border>
    <border>
      <left/>
      <right/>
      <top style="medium">
        <color rgb="FF00787B"/>
      </top>
      <bottom/>
      <diagonal/>
    </border>
    <border>
      <left/>
      <right style="medium">
        <color rgb="FF00787B"/>
      </right>
      <top style="medium">
        <color rgb="FF00787B"/>
      </top>
      <bottom/>
      <diagonal/>
    </border>
    <border>
      <left style="medium">
        <color rgb="FF00787B"/>
      </left>
      <right/>
      <top/>
      <bottom/>
      <diagonal/>
    </border>
    <border>
      <left/>
      <right style="medium">
        <color rgb="FF00787B"/>
      </right>
      <top/>
      <bottom/>
      <diagonal/>
    </border>
    <border>
      <left style="medium">
        <color rgb="FF00787B"/>
      </left>
      <right/>
      <top/>
      <bottom style="medium">
        <color rgb="FF00787B"/>
      </bottom>
      <diagonal/>
    </border>
    <border>
      <left/>
      <right/>
      <top/>
      <bottom style="medium">
        <color rgb="FF00787B"/>
      </bottom>
      <diagonal/>
    </border>
    <border>
      <left/>
      <right style="medium">
        <color rgb="FF00787B"/>
      </right>
      <top/>
      <bottom style="medium">
        <color rgb="FF00787B"/>
      </bottom>
      <diagonal/>
    </border>
    <border>
      <left style="thin">
        <color rgb="FF0D7E83"/>
      </left>
      <right/>
      <top/>
      <bottom style="thin">
        <color rgb="FF0D7E83"/>
      </bottom>
      <diagonal/>
    </border>
    <border>
      <left style="thin">
        <color rgb="FF0D7E83"/>
      </left>
      <right/>
      <top/>
      <bottom/>
      <diagonal/>
    </border>
    <border>
      <left style="thin">
        <color rgb="FF00787B"/>
      </left>
      <right/>
      <top style="thin">
        <color rgb="FF00787B"/>
      </top>
      <bottom style="thin">
        <color rgb="FF00787B"/>
      </bottom>
      <diagonal/>
    </border>
    <border>
      <left/>
      <right style="thin">
        <color rgb="FF00787B"/>
      </right>
      <top style="thin">
        <color rgb="FF00787B"/>
      </top>
      <bottom style="thin">
        <color rgb="FF00787B"/>
      </bottom>
      <diagonal/>
    </border>
    <border>
      <left style="thin">
        <color rgb="FF8BCBBD"/>
      </left>
      <right/>
      <top style="thin">
        <color rgb="FF8BCBBD"/>
      </top>
      <bottom/>
      <diagonal/>
    </border>
    <border>
      <left style="thin">
        <color rgb="FF0D7E83"/>
      </left>
      <right style="thin">
        <color rgb="FF0D7E83"/>
      </right>
      <top style="thin">
        <color rgb="FF0D7E83"/>
      </top>
      <bottom/>
      <diagonal/>
    </border>
    <border>
      <left style="medium">
        <color rgb="FF00787B"/>
      </left>
      <right/>
      <top style="medium">
        <color rgb="FF00787B"/>
      </top>
      <bottom style="medium">
        <color rgb="FF00787B"/>
      </bottom>
      <diagonal/>
    </border>
    <border>
      <left/>
      <right style="medium">
        <color rgb="FF00787B"/>
      </right>
      <top style="medium">
        <color rgb="FF00787B"/>
      </top>
      <bottom style="medium">
        <color rgb="FF00787B"/>
      </bottom>
      <diagonal/>
    </border>
    <border>
      <left style="thin">
        <color rgb="FF00787B"/>
      </left>
      <right style="thin">
        <color rgb="FF00787B"/>
      </right>
      <top style="thin">
        <color rgb="FF00787B"/>
      </top>
      <bottom/>
      <diagonal/>
    </border>
    <border>
      <left style="thin">
        <color rgb="FF0D7E83"/>
      </left>
      <right/>
      <top style="thin">
        <color rgb="FF0D7E83"/>
      </top>
      <bottom style="thin">
        <color rgb="FF0D7E83"/>
      </bottom>
      <diagonal/>
    </border>
    <border>
      <left style="thin">
        <color rgb="FF8BCBBD"/>
      </left>
      <right style="thin">
        <color rgb="FF8BCBBD"/>
      </right>
      <top style="thin">
        <color rgb="FF8BCBBD"/>
      </top>
      <bottom style="thin">
        <color rgb="FF8BCBBD"/>
      </bottom>
      <diagonal/>
    </border>
    <border>
      <left/>
      <right style="thin">
        <color rgb="FF8BCBBD"/>
      </right>
      <top style="thin">
        <color rgb="FF8BCBBD"/>
      </top>
      <bottom style="thin">
        <color rgb="FF8BCBBD"/>
      </bottom>
      <diagonal/>
    </border>
    <border>
      <left style="thin">
        <color rgb="FF00787B"/>
      </left>
      <right style="thin">
        <color rgb="FF00787B"/>
      </right>
      <top/>
      <bottom style="thin">
        <color rgb="FF00787B"/>
      </bottom>
      <diagonal/>
    </border>
    <border>
      <left style="medium">
        <color rgb="FF0D7E83"/>
      </left>
      <right style="medium">
        <color rgb="FF0D7E83"/>
      </right>
      <top style="medium">
        <color rgb="FF0D7E83"/>
      </top>
      <bottom style="medium">
        <color rgb="FF0D7E83"/>
      </bottom>
      <diagonal/>
    </border>
    <border>
      <left style="thin">
        <color rgb="FF8BCBBD"/>
      </left>
      <right/>
      <top style="thin">
        <color rgb="FF8BCBBD"/>
      </top>
      <bottom style="thin">
        <color rgb="FF8BCBBD"/>
      </bottom>
      <diagonal/>
    </border>
    <border>
      <left style="thin">
        <color rgb="FF8BCBBD"/>
      </left>
      <right/>
      <top/>
      <bottom/>
      <diagonal/>
    </border>
    <border>
      <left/>
      <right style="thin">
        <color rgb="FF8BCBBD"/>
      </right>
      <top/>
      <bottom/>
      <diagonal/>
    </border>
    <border>
      <left style="medium">
        <color rgb="FF0D7E83"/>
      </left>
      <right/>
      <top style="medium">
        <color rgb="FF0D7E83"/>
      </top>
      <bottom style="medium">
        <color rgb="FF0D7E83"/>
      </bottom>
      <diagonal/>
    </border>
    <border>
      <left/>
      <right style="medium">
        <color rgb="FF0D7E83"/>
      </right>
      <top style="medium">
        <color rgb="FF0D7E83"/>
      </top>
      <bottom style="medium">
        <color rgb="FF0D7E83"/>
      </bottom>
      <diagonal/>
    </border>
  </borders>
  <cellStyleXfs count="2">
    <xf numFmtId="0" fontId="0" fillId="0" borderId="0"/>
    <xf numFmtId="0" fontId="6" fillId="0" borderId="0"/>
  </cellStyleXfs>
  <cellXfs count="187">
    <xf numFmtId="0" fontId="0" fillId="0" borderId="0" xfId="0"/>
    <xf numFmtId="0" fontId="0" fillId="3" borderId="0" xfId="0" applyFill="1"/>
    <xf numFmtId="0" fontId="18" fillId="0" borderId="2" xfId="0" applyFont="1" applyBorder="1" applyAlignment="1" applyProtection="1">
      <alignment horizontal="left"/>
      <protection hidden="1"/>
    </xf>
    <xf numFmtId="0" fontId="12" fillId="0" borderId="2" xfId="0" applyFont="1" applyBorder="1" applyProtection="1">
      <protection locked="0"/>
    </xf>
    <xf numFmtId="0" fontId="0" fillId="3" borderId="0" xfId="0" applyFill="1" applyProtection="1"/>
    <xf numFmtId="0" fontId="0" fillId="0" borderId="0" xfId="0" applyProtection="1"/>
    <xf numFmtId="0" fontId="10" fillId="0" borderId="0" xfId="0" applyFont="1" applyAlignment="1" applyProtection="1"/>
    <xf numFmtId="0" fontId="15" fillId="0" borderId="0" xfId="0" applyFont="1" applyAlignment="1" applyProtection="1"/>
    <xf numFmtId="0" fontId="2" fillId="0" borderId="0" xfId="0" applyFont="1" applyAlignment="1" applyProtection="1">
      <alignment vertical="center"/>
    </xf>
    <xf numFmtId="0" fontId="12" fillId="0" borderId="0" xfId="0" applyFont="1" applyAlignment="1" applyProtection="1">
      <alignment vertical="center" wrapText="1"/>
    </xf>
    <xf numFmtId="0" fontId="3" fillId="0" borderId="0" xfId="1" applyFont="1" applyFill="1" applyBorder="1" applyAlignment="1" applyProtection="1">
      <alignment horizontal="left" vertical="top"/>
    </xf>
    <xf numFmtId="0" fontId="3" fillId="0" borderId="0" xfId="1" applyFont="1" applyFill="1" applyBorder="1" applyAlignment="1" applyProtection="1">
      <alignment vertical="top"/>
    </xf>
    <xf numFmtId="0" fontId="4" fillId="0" borderId="0" xfId="1" applyFont="1" applyFill="1" applyBorder="1" applyAlignment="1" applyProtection="1">
      <alignment vertical="top"/>
    </xf>
    <xf numFmtId="0" fontId="5" fillId="0" borderId="0" xfId="1" applyFont="1" applyFill="1" applyBorder="1" applyAlignment="1" applyProtection="1">
      <alignment vertical="top"/>
    </xf>
    <xf numFmtId="0" fontId="5" fillId="0" borderId="6" xfId="1" applyFont="1" applyFill="1" applyBorder="1" applyAlignment="1" applyProtection="1">
      <alignment vertical="top"/>
    </xf>
    <xf numFmtId="0" fontId="20" fillId="0" borderId="8" xfId="1" applyFont="1" applyFill="1" applyBorder="1" applyAlignment="1" applyProtection="1">
      <alignment vertical="top" wrapText="1"/>
    </xf>
    <xf numFmtId="0" fontId="20" fillId="0" borderId="0" xfId="1" applyFont="1" applyFill="1" applyBorder="1" applyAlignment="1" applyProtection="1">
      <alignment vertical="top" wrapText="1"/>
    </xf>
    <xf numFmtId="0" fontId="0" fillId="0" borderId="0" xfId="0" applyBorder="1" applyProtection="1"/>
    <xf numFmtId="0" fontId="5" fillId="0" borderId="9" xfId="1" applyFont="1" applyFill="1" applyBorder="1" applyAlignment="1" applyProtection="1">
      <alignment vertical="top"/>
    </xf>
    <xf numFmtId="0" fontId="21" fillId="0" borderId="10" xfId="1" applyFont="1" applyFill="1" applyBorder="1" applyAlignment="1" applyProtection="1">
      <alignment vertical="top"/>
    </xf>
    <xf numFmtId="0" fontId="21" fillId="0" borderId="0" xfId="1" applyFont="1" applyFill="1" applyBorder="1" applyAlignment="1" applyProtection="1">
      <alignment vertical="top"/>
    </xf>
    <xf numFmtId="0" fontId="0" fillId="0" borderId="9" xfId="0" applyBorder="1" applyProtection="1"/>
    <xf numFmtId="0" fontId="22" fillId="0" borderId="0" xfId="0" applyFont="1" applyBorder="1" applyProtection="1"/>
    <xf numFmtId="0" fontId="0" fillId="0" borderId="10" xfId="0" applyBorder="1" applyProtection="1"/>
    <xf numFmtId="0" fontId="16" fillId="0" borderId="0" xfId="0" applyFont="1" applyBorder="1" applyProtection="1"/>
    <xf numFmtId="0" fontId="16" fillId="0" borderId="10" xfId="0" applyFont="1" applyBorder="1" applyProtection="1"/>
    <xf numFmtId="0" fontId="17" fillId="0" borderId="0" xfId="0" applyFont="1" applyBorder="1" applyAlignment="1" applyProtection="1">
      <alignment horizontal="right"/>
    </xf>
    <xf numFmtId="0" fontId="17" fillId="0" borderId="9" xfId="0" applyFont="1" applyBorder="1" applyAlignment="1" applyProtection="1">
      <alignment horizontal="right"/>
    </xf>
    <xf numFmtId="0" fontId="16" fillId="0" borderId="11" xfId="0" applyFont="1" applyBorder="1" applyProtection="1"/>
    <xf numFmtId="0" fontId="16" fillId="0" borderId="12" xfId="0" applyFont="1" applyBorder="1" applyProtection="1"/>
    <xf numFmtId="0" fontId="16" fillId="0" borderId="13" xfId="0" applyFont="1" applyBorder="1" applyProtection="1"/>
    <xf numFmtId="0" fontId="16" fillId="0" borderId="0" xfId="0" applyFont="1" applyBorder="1" applyAlignment="1" applyProtection="1">
      <alignment vertical="center"/>
    </xf>
    <xf numFmtId="0" fontId="16" fillId="0" borderId="0" xfId="0" applyFont="1" applyBorder="1" applyAlignment="1" applyProtection="1">
      <alignment vertical="center" wrapText="1"/>
    </xf>
    <xf numFmtId="0" fontId="16" fillId="0" borderId="0" xfId="0" applyFont="1" applyAlignment="1" applyProtection="1">
      <alignment horizontal="left" vertical="center" wrapText="1"/>
    </xf>
    <xf numFmtId="0" fontId="16" fillId="0" borderId="0" xfId="0" applyFont="1" applyProtection="1"/>
    <xf numFmtId="0" fontId="16" fillId="0" borderId="0" xfId="0" applyFont="1" applyFill="1" applyAlignment="1" applyProtection="1">
      <alignment vertical="center"/>
    </xf>
    <xf numFmtId="0" fontId="0" fillId="4" borderId="0" xfId="0" applyFill="1"/>
    <xf numFmtId="0" fontId="1" fillId="4" borderId="0" xfId="0" applyFont="1" applyFill="1" applyAlignment="1"/>
    <xf numFmtId="0" fontId="7" fillId="4" borderId="0" xfId="0" applyFont="1" applyFill="1" applyAlignment="1">
      <alignment vertical="center"/>
    </xf>
    <xf numFmtId="0" fontId="24" fillId="0" borderId="0" xfId="0" applyFont="1" applyFill="1" applyBorder="1" applyProtection="1"/>
    <xf numFmtId="164" fontId="26" fillId="0" borderId="2" xfId="0" applyNumberFormat="1" applyFont="1" applyBorder="1" applyProtection="1">
      <protection hidden="1"/>
    </xf>
    <xf numFmtId="164" fontId="26" fillId="0" borderId="22" xfId="0" applyNumberFormat="1" applyFont="1" applyBorder="1" applyProtection="1">
      <protection hidden="1"/>
    </xf>
    <xf numFmtId="164" fontId="26" fillId="0" borderId="5" xfId="0" applyNumberFormat="1" applyFont="1" applyBorder="1" applyProtection="1">
      <protection hidden="1"/>
    </xf>
    <xf numFmtId="0" fontId="8" fillId="0" borderId="0" xfId="0" applyFont="1" applyFill="1" applyAlignment="1" applyProtection="1">
      <alignment vertical="center" wrapText="1"/>
    </xf>
    <xf numFmtId="0" fontId="0" fillId="0" borderId="7" xfId="0" applyBorder="1" applyProtection="1"/>
    <xf numFmtId="0" fontId="27" fillId="0" borderId="0" xfId="0" applyFont="1" applyProtection="1">
      <protection hidden="1"/>
    </xf>
    <xf numFmtId="0" fontId="27" fillId="3" borderId="0" xfId="0" applyFont="1" applyFill="1" applyProtection="1">
      <protection hidden="1"/>
    </xf>
    <xf numFmtId="0" fontId="30" fillId="0" borderId="0" xfId="0" applyFont="1" applyAlignment="1" applyProtection="1">
      <alignment vertical="top"/>
      <protection hidden="1"/>
    </xf>
    <xf numFmtId="0" fontId="0" fillId="3" borderId="0" xfId="0" applyFill="1"/>
    <xf numFmtId="0" fontId="16" fillId="0" borderId="1" xfId="0" applyFont="1" applyBorder="1" applyProtection="1">
      <protection locked="0"/>
    </xf>
    <xf numFmtId="0" fontId="16" fillId="0" borderId="1" xfId="0" applyFont="1" applyBorder="1" applyProtection="1">
      <protection hidden="1"/>
    </xf>
    <xf numFmtId="0" fontId="16" fillId="0" borderId="3" xfId="0" applyFont="1" applyBorder="1" applyProtection="1">
      <protection hidden="1"/>
    </xf>
    <xf numFmtId="0" fontId="18" fillId="0" borderId="2" xfId="0" applyFont="1" applyBorder="1" applyAlignment="1" applyProtection="1">
      <alignment horizontal="left"/>
      <protection hidden="1"/>
    </xf>
    <xf numFmtId="0" fontId="14" fillId="0" borderId="2" xfId="0" applyFont="1" applyBorder="1" applyAlignment="1" applyProtection="1">
      <alignment horizontal="center"/>
      <protection locked="0"/>
    </xf>
    <xf numFmtId="0" fontId="8" fillId="0" borderId="2" xfId="0" applyFont="1" applyBorder="1" applyProtection="1">
      <protection locked="0"/>
    </xf>
    <xf numFmtId="0" fontId="0" fillId="3" borderId="0" xfId="0" applyFill="1" applyProtection="1"/>
    <xf numFmtId="0" fontId="0" fillId="0" borderId="0" xfId="0" applyProtection="1"/>
    <xf numFmtId="0" fontId="0" fillId="4" borderId="0" xfId="0" applyFill="1"/>
    <xf numFmtId="0" fontId="1" fillId="4" borderId="0" xfId="0" applyFont="1" applyFill="1" applyAlignment="1"/>
    <xf numFmtId="0" fontId="7" fillId="4" borderId="0" xfId="0" applyFont="1" applyFill="1" applyAlignment="1">
      <alignment vertical="center"/>
    </xf>
    <xf numFmtId="0" fontId="16" fillId="0" borderId="19" xfId="0" applyFont="1" applyBorder="1" applyProtection="1">
      <protection locked="0"/>
    </xf>
    <xf numFmtId="0" fontId="8" fillId="0" borderId="0" xfId="0" applyFont="1" applyFill="1" applyAlignment="1" applyProtection="1">
      <alignment vertical="center" wrapText="1"/>
    </xf>
    <xf numFmtId="0" fontId="25" fillId="5" borderId="14" xfId="0" applyFont="1" applyFill="1" applyBorder="1" applyProtection="1">
      <protection hidden="1"/>
    </xf>
    <xf numFmtId="0" fontId="25" fillId="5" borderId="15" xfId="0" applyFont="1" applyFill="1" applyBorder="1" applyProtection="1">
      <protection hidden="1"/>
    </xf>
    <xf numFmtId="0" fontId="25" fillId="0" borderId="0" xfId="0" applyFont="1" applyFill="1" applyBorder="1" applyProtection="1">
      <protection hidden="1"/>
    </xf>
    <xf numFmtId="0" fontId="16" fillId="0" borderId="23" xfId="0" applyFont="1" applyBorder="1" applyProtection="1">
      <protection locked="0"/>
    </xf>
    <xf numFmtId="0" fontId="16" fillId="0" borderId="2" xfId="0" applyFont="1" applyBorder="1" applyProtection="1">
      <protection locked="0"/>
    </xf>
    <xf numFmtId="0" fontId="1" fillId="0" borderId="0" xfId="0" applyFont="1" applyAlignment="1" applyProtection="1"/>
    <xf numFmtId="0" fontId="1" fillId="0" borderId="0" xfId="0" applyFont="1" applyAlignment="1" applyProtection="1">
      <alignment horizontal="center"/>
    </xf>
    <xf numFmtId="0" fontId="8" fillId="0" borderId="0" xfId="0" applyFont="1" applyProtection="1"/>
    <xf numFmtId="0" fontId="13" fillId="0" borderId="0" xfId="0" applyFont="1" applyAlignment="1" applyProtection="1">
      <alignment horizontal="right"/>
    </xf>
    <xf numFmtId="0" fontId="8" fillId="0" borderId="1" xfId="0" applyFont="1" applyBorder="1" applyProtection="1"/>
    <xf numFmtId="0" fontId="8" fillId="0" borderId="0" xfId="0" applyFont="1" applyBorder="1" applyAlignment="1" applyProtection="1"/>
    <xf numFmtId="0" fontId="11" fillId="0" borderId="2" xfId="0" applyFont="1" applyBorder="1" applyAlignment="1" applyProtection="1">
      <alignment horizontal="center" wrapText="1"/>
    </xf>
    <xf numFmtId="0" fontId="11" fillId="0" borderId="2" xfId="0" applyFont="1" applyBorder="1" applyAlignment="1" applyProtection="1">
      <alignment horizontal="center"/>
    </xf>
    <xf numFmtId="0" fontId="12" fillId="0" borderId="2" xfId="0" applyFont="1" applyBorder="1" applyProtection="1"/>
    <xf numFmtId="0" fontId="32" fillId="0" borderId="0" xfId="0" applyFont="1" applyProtection="1"/>
    <xf numFmtId="0" fontId="16" fillId="0" borderId="0" xfId="0" applyFont="1" applyProtection="1">
      <protection hidden="1"/>
    </xf>
    <xf numFmtId="0" fontId="0" fillId="0" borderId="0" xfId="0" applyProtection="1">
      <protection hidden="1"/>
    </xf>
    <xf numFmtId="0" fontId="23" fillId="2" borderId="2" xfId="0" applyFont="1" applyFill="1" applyBorder="1" applyAlignment="1" applyProtection="1">
      <alignment horizontal="center" wrapText="1"/>
      <protection hidden="1"/>
    </xf>
    <xf numFmtId="0" fontId="23" fillId="2" borderId="4" xfId="0" applyFont="1" applyFill="1" applyBorder="1" applyAlignment="1" applyProtection="1">
      <alignment horizontal="center"/>
      <protection hidden="1"/>
    </xf>
    <xf numFmtId="0" fontId="23" fillId="2" borderId="14" xfId="0" applyFont="1" applyFill="1" applyBorder="1" applyAlignment="1" applyProtection="1">
      <alignment horizontal="center"/>
      <protection hidden="1"/>
    </xf>
    <xf numFmtId="0" fontId="18" fillId="2" borderId="3" xfId="0" applyFont="1" applyFill="1" applyBorder="1" applyAlignment="1" applyProtection="1">
      <alignment vertical="top" wrapText="1"/>
      <protection hidden="1"/>
    </xf>
    <xf numFmtId="0" fontId="19" fillId="3" borderId="3" xfId="0" applyFont="1" applyFill="1" applyBorder="1" applyAlignment="1" applyProtection="1">
      <alignment vertical="center" wrapText="1"/>
      <protection hidden="1"/>
    </xf>
    <xf numFmtId="0" fontId="19" fillId="3" borderId="14" xfId="0" applyFont="1" applyFill="1" applyBorder="1" applyAlignment="1" applyProtection="1">
      <alignment vertical="center" wrapText="1"/>
      <protection hidden="1"/>
    </xf>
    <xf numFmtId="0" fontId="24" fillId="3" borderId="18" xfId="0" applyFont="1" applyFill="1" applyBorder="1" applyProtection="1">
      <protection hidden="1"/>
    </xf>
    <xf numFmtId="14" fontId="16" fillId="0" borderId="2" xfId="0" applyNumberFormat="1" applyFont="1" applyBorder="1" applyAlignment="1" applyProtection="1">
      <alignment horizontal="left"/>
      <protection locked="0"/>
    </xf>
    <xf numFmtId="0" fontId="0" fillId="3" borderId="0" xfId="0" applyFill="1" applyProtection="1">
      <protection hidden="1"/>
    </xf>
    <xf numFmtId="0" fontId="10" fillId="0" borderId="0" xfId="0" applyFont="1" applyAlignment="1" applyProtection="1">
      <protection hidden="1"/>
    </xf>
    <xf numFmtId="0" fontId="15" fillId="0" borderId="0" xfId="0" applyFont="1" applyAlignment="1" applyProtection="1">
      <protection hidden="1"/>
    </xf>
    <xf numFmtId="0" fontId="2" fillId="0" borderId="0" xfId="0" applyFont="1" applyAlignment="1" applyProtection="1">
      <alignment vertical="center"/>
      <protection hidden="1"/>
    </xf>
    <xf numFmtId="0" fontId="12" fillId="0" borderId="0" xfId="0" applyFont="1" applyAlignment="1" applyProtection="1">
      <alignment vertical="center" wrapText="1"/>
      <protection hidden="1"/>
    </xf>
    <xf numFmtId="0" fontId="3" fillId="0" borderId="0" xfId="1" applyFont="1" applyFill="1" applyBorder="1" applyAlignment="1" applyProtection="1">
      <alignment horizontal="left" vertical="top"/>
      <protection hidden="1"/>
    </xf>
    <xf numFmtId="0" fontId="3"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5" fillId="0" borderId="0" xfId="1" applyFont="1" applyFill="1" applyBorder="1" applyAlignment="1" applyProtection="1">
      <alignment vertical="top"/>
      <protection hidden="1"/>
    </xf>
    <xf numFmtId="0" fontId="5" fillId="0" borderId="6" xfId="1" applyFont="1" applyFill="1" applyBorder="1" applyAlignment="1" applyProtection="1">
      <alignment vertical="top"/>
      <protection hidden="1"/>
    </xf>
    <xf numFmtId="0" fontId="0" fillId="0" borderId="7" xfId="0" applyBorder="1" applyProtection="1">
      <protection hidden="1"/>
    </xf>
    <xf numFmtId="0" fontId="20" fillId="0" borderId="8" xfId="1" applyFont="1" applyFill="1" applyBorder="1" applyAlignment="1" applyProtection="1">
      <alignment vertical="top" wrapText="1"/>
      <protection hidden="1"/>
    </xf>
    <xf numFmtId="0" fontId="20" fillId="0" borderId="0" xfId="1" applyFont="1" applyFill="1" applyBorder="1" applyAlignment="1" applyProtection="1">
      <alignment vertical="top" wrapText="1"/>
      <protection hidden="1"/>
    </xf>
    <xf numFmtId="0" fontId="0" fillId="0" borderId="0" xfId="0" applyBorder="1" applyProtection="1">
      <protection hidden="1"/>
    </xf>
    <xf numFmtId="0" fontId="5" fillId="0" borderId="9" xfId="1" applyFont="1" applyFill="1" applyBorder="1" applyAlignment="1" applyProtection="1">
      <alignment vertical="top"/>
      <protection hidden="1"/>
    </xf>
    <xf numFmtId="0" fontId="21" fillId="0" borderId="10" xfId="1" applyFont="1" applyFill="1" applyBorder="1" applyAlignment="1" applyProtection="1">
      <alignment vertical="top"/>
      <protection hidden="1"/>
    </xf>
    <xf numFmtId="0" fontId="21" fillId="0" borderId="0" xfId="1" applyFont="1" applyFill="1" applyBorder="1" applyAlignment="1" applyProtection="1">
      <alignment vertical="top"/>
      <protection hidden="1"/>
    </xf>
    <xf numFmtId="0" fontId="0" fillId="0" borderId="9" xfId="0" applyBorder="1" applyProtection="1">
      <protection hidden="1"/>
    </xf>
    <xf numFmtId="0" fontId="0" fillId="0" borderId="10" xfId="0" applyBorder="1" applyProtection="1">
      <protection hidden="1"/>
    </xf>
    <xf numFmtId="0" fontId="22" fillId="0" borderId="0" xfId="0" applyFont="1" applyBorder="1" applyProtection="1">
      <protection hidden="1"/>
    </xf>
    <xf numFmtId="0" fontId="16" fillId="0" borderId="0" xfId="0" applyFont="1" applyBorder="1" applyProtection="1">
      <protection hidden="1"/>
    </xf>
    <xf numFmtId="0" fontId="16" fillId="0" borderId="10" xfId="0" applyFont="1" applyBorder="1" applyProtection="1">
      <protection hidden="1"/>
    </xf>
    <xf numFmtId="0" fontId="17" fillId="0" borderId="0" xfId="0" applyFont="1" applyBorder="1" applyAlignment="1" applyProtection="1">
      <alignment horizontal="right"/>
      <protection hidden="1"/>
    </xf>
    <xf numFmtId="0" fontId="17" fillId="0" borderId="9" xfId="0" applyFont="1" applyBorder="1" applyAlignment="1" applyProtection="1">
      <alignment horizontal="right"/>
      <protection hidden="1"/>
    </xf>
    <xf numFmtId="0" fontId="16" fillId="0" borderId="11" xfId="0" applyFont="1" applyBorder="1" applyProtection="1">
      <protection hidden="1"/>
    </xf>
    <xf numFmtId="0" fontId="16" fillId="0" borderId="12" xfId="0" applyFont="1" applyBorder="1" applyProtection="1">
      <protection hidden="1"/>
    </xf>
    <xf numFmtId="0" fontId="16" fillId="0" borderId="13" xfId="0" applyFont="1" applyBorder="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0" fontId="16" fillId="0" borderId="0" xfId="0" applyFont="1" applyAlignment="1" applyProtection="1">
      <alignment horizontal="left" vertical="center" wrapText="1"/>
      <protection hidden="1"/>
    </xf>
    <xf numFmtId="0" fontId="24" fillId="0" borderId="0" xfId="0" applyFont="1" applyFill="1" applyBorder="1" applyAlignment="1" applyProtection="1">
      <protection hidden="1"/>
    </xf>
    <xf numFmtId="0" fontId="18" fillId="2" borderId="3" xfId="0" applyFont="1" applyFill="1" applyBorder="1" applyAlignment="1" applyProtection="1">
      <alignment horizontal="left" vertical="top" wrapText="1"/>
      <protection hidden="1"/>
    </xf>
    <xf numFmtId="0" fontId="24" fillId="3" borderId="18" xfId="0" applyFont="1" applyFill="1" applyBorder="1" applyAlignment="1" applyProtection="1">
      <alignment horizontal="center"/>
      <protection hidden="1"/>
    </xf>
    <xf numFmtId="0" fontId="19" fillId="0" borderId="0" xfId="0" applyFont="1" applyFill="1" applyBorder="1" applyAlignment="1" applyProtection="1">
      <alignment vertical="top" wrapText="1"/>
      <protection hidden="1"/>
    </xf>
    <xf numFmtId="0" fontId="24" fillId="0" borderId="0" xfId="0" applyFont="1" applyFill="1" applyBorder="1" applyProtection="1">
      <protection hidden="1"/>
    </xf>
    <xf numFmtId="0" fontId="8" fillId="0" borderId="0" xfId="0" applyFont="1" applyFill="1" applyAlignment="1" applyProtection="1">
      <alignment vertical="center" wrapText="1"/>
      <protection hidden="1"/>
    </xf>
    <xf numFmtId="0" fontId="8" fillId="0" borderId="0" xfId="0" applyFont="1" applyFill="1" applyAlignment="1" applyProtection="1">
      <alignment vertical="center"/>
      <protection hidden="1"/>
    </xf>
    <xf numFmtId="0" fontId="29" fillId="0" borderId="0" xfId="0" applyNumberFormat="1" applyFont="1" applyFill="1" applyAlignment="1" applyProtection="1">
      <alignment vertical="center" wrapText="1"/>
      <protection hidden="1"/>
    </xf>
    <xf numFmtId="0" fontId="16" fillId="3" borderId="0" xfId="0" applyFont="1" applyFill="1" applyProtection="1">
      <protection hidden="1"/>
    </xf>
    <xf numFmtId="0" fontId="34" fillId="3" borderId="0" xfId="0" applyFont="1" applyFill="1" applyProtection="1">
      <protection hidden="1"/>
    </xf>
    <xf numFmtId="0" fontId="34" fillId="0" borderId="0" xfId="0" applyFont="1" applyProtection="1">
      <protection hidden="1"/>
    </xf>
    <xf numFmtId="0" fontId="32" fillId="0" borderId="0" xfId="0" applyFont="1" applyAlignment="1" applyProtection="1">
      <alignment vertical="top"/>
      <protection hidden="1"/>
    </xf>
    <xf numFmtId="0" fontId="33" fillId="0" borderId="0" xfId="0" applyFont="1" applyProtection="1">
      <protection hidden="1"/>
    </xf>
    <xf numFmtId="164" fontId="34" fillId="0" borderId="0" xfId="0" applyNumberFormat="1" applyFont="1" applyProtection="1">
      <protection hidden="1"/>
    </xf>
    <xf numFmtId="0" fontId="34" fillId="0" borderId="0" xfId="0" applyFont="1" applyProtection="1">
      <protection locked="0" hidden="1"/>
    </xf>
    <xf numFmtId="0" fontId="27" fillId="0" borderId="0" xfId="0" applyFont="1" applyProtection="1">
      <protection locked="0" hidden="1"/>
    </xf>
    <xf numFmtId="0" fontId="0" fillId="0" borderId="0" xfId="0" applyProtection="1">
      <protection locked="0" hidden="1"/>
    </xf>
    <xf numFmtId="0" fontId="29" fillId="0" borderId="0" xfId="0" applyNumberFormat="1" applyFont="1" applyFill="1" applyAlignment="1" applyProtection="1">
      <alignment vertical="center"/>
      <protection hidden="1"/>
    </xf>
    <xf numFmtId="0" fontId="23" fillId="2" borderId="26" xfId="0" applyFont="1" applyFill="1" applyBorder="1" applyAlignment="1" applyProtection="1">
      <alignment horizontal="center" wrapText="1"/>
      <protection hidden="1"/>
    </xf>
    <xf numFmtId="0" fontId="16" fillId="3" borderId="0" xfId="0" applyFont="1" applyFill="1" applyBorder="1" applyProtection="1">
      <protection hidden="1"/>
    </xf>
    <xf numFmtId="164" fontId="26" fillId="0" borderId="17" xfId="0" applyNumberFormat="1" applyFont="1" applyBorder="1" applyProtection="1">
      <protection hidden="1"/>
    </xf>
    <xf numFmtId="164" fontId="26" fillId="0" borderId="27" xfId="0" applyNumberFormat="1" applyFont="1" applyBorder="1" applyProtection="1">
      <protection hidden="1"/>
    </xf>
    <xf numFmtId="0" fontId="16" fillId="2" borderId="0" xfId="0" applyFont="1" applyFill="1" applyAlignment="1" applyProtection="1">
      <alignment vertical="top" wrapText="1"/>
      <protection hidden="1"/>
    </xf>
    <xf numFmtId="0" fontId="19" fillId="3" borderId="24" xfId="0" applyFont="1" applyFill="1" applyBorder="1" applyAlignment="1" applyProtection="1">
      <alignment horizontal="center" vertical="center"/>
      <protection hidden="1"/>
    </xf>
    <xf numFmtId="0" fontId="35" fillId="4" borderId="0" xfId="0" applyFont="1" applyFill="1" applyAlignment="1">
      <alignment vertical="top"/>
    </xf>
    <xf numFmtId="0" fontId="18" fillId="0" borderId="0" xfId="0" applyFont="1" applyFill="1" applyBorder="1" applyProtection="1">
      <protection hidden="1"/>
    </xf>
    <xf numFmtId="0" fontId="16" fillId="0" borderId="16" xfId="0" applyFont="1" applyBorder="1" applyProtection="1">
      <protection locked="0"/>
    </xf>
    <xf numFmtId="164" fontId="26" fillId="0" borderId="32" xfId="0" applyNumberFormat="1" applyFont="1" applyBorder="1" applyProtection="1">
      <protection hidden="1"/>
    </xf>
    <xf numFmtId="0" fontId="10" fillId="4" borderId="0" xfId="0" applyFont="1" applyFill="1" applyAlignment="1">
      <alignment horizontal="center"/>
    </xf>
    <xf numFmtId="0" fontId="35" fillId="4" borderId="0" xfId="0" applyFont="1" applyFill="1" applyAlignment="1">
      <alignment horizontal="center" vertical="top" wrapText="1"/>
    </xf>
    <xf numFmtId="0" fontId="35" fillId="4" borderId="0" xfId="0" applyFont="1" applyFill="1" applyAlignment="1">
      <alignment horizontal="left" vertical="top" wrapText="1"/>
    </xf>
    <xf numFmtId="0" fontId="9" fillId="4" borderId="0" xfId="0" applyFont="1" applyFill="1" applyAlignment="1">
      <alignment horizontal="center"/>
    </xf>
    <xf numFmtId="0" fontId="14" fillId="0" borderId="16" xfId="0" applyFont="1" applyBorder="1" applyAlignment="1" applyProtection="1">
      <alignment horizontal="center"/>
      <protection locked="0"/>
    </xf>
    <xf numFmtId="0" fontId="0" fillId="0" borderId="17" xfId="0" applyBorder="1" applyProtection="1">
      <protection locked="0"/>
    </xf>
    <xf numFmtId="0" fontId="28" fillId="0" borderId="20" xfId="0" applyFont="1" applyBorder="1" applyAlignment="1" applyProtection="1">
      <alignment horizontal="right"/>
      <protection hidden="1"/>
    </xf>
    <xf numFmtId="0" fontId="28" fillId="0" borderId="21" xfId="0" applyFont="1" applyBorder="1" applyAlignment="1" applyProtection="1">
      <alignment horizontal="right"/>
      <protection hidden="1"/>
    </xf>
    <xf numFmtId="0" fontId="8" fillId="2" borderId="0" xfId="0" applyFont="1" applyFill="1" applyAlignment="1" applyProtection="1">
      <alignment horizontal="left" vertical="center" wrapText="1" indent="5"/>
    </xf>
    <xf numFmtId="0" fontId="29" fillId="2" borderId="0" xfId="0" applyFont="1" applyFill="1" applyAlignment="1" applyProtection="1">
      <alignment horizontal="left" vertical="center" wrapText="1" indent="5"/>
    </xf>
    <xf numFmtId="0" fontId="24" fillId="3" borderId="24" xfId="0" applyFont="1" applyFill="1" applyBorder="1" applyAlignment="1" applyProtection="1">
      <alignment horizontal="center"/>
      <protection hidden="1"/>
    </xf>
    <xf numFmtId="0" fontId="8" fillId="0" borderId="7" xfId="0" applyFont="1" applyBorder="1" applyAlignment="1" applyProtection="1">
      <alignment horizontal="left" vertical="center" wrapText="1"/>
    </xf>
    <xf numFmtId="0" fontId="16" fillId="0" borderId="2" xfId="0" applyFont="1" applyBorder="1" applyAlignment="1" applyProtection="1">
      <alignment horizontal="center"/>
      <protection hidden="1"/>
    </xf>
    <xf numFmtId="0" fontId="19" fillId="3" borderId="24" xfId="0" applyFont="1" applyFill="1" applyBorder="1" applyAlignment="1" applyProtection="1">
      <alignment horizontal="center"/>
      <protection hidden="1"/>
    </xf>
    <xf numFmtId="0" fontId="21" fillId="0" borderId="0" xfId="1" applyFont="1" applyFill="1" applyBorder="1" applyAlignment="1" applyProtection="1">
      <alignment horizontal="center" vertical="top"/>
    </xf>
    <xf numFmtId="0" fontId="10" fillId="0" borderId="0" xfId="0" applyFont="1" applyAlignment="1" applyProtection="1">
      <alignment horizontal="center"/>
    </xf>
    <xf numFmtId="0" fontId="15" fillId="0" borderId="0" xfId="0" applyFont="1" applyAlignment="1" applyProtection="1">
      <alignment horizontal="center"/>
    </xf>
    <xf numFmtId="0" fontId="20" fillId="0" borderId="0" xfId="1" applyFont="1" applyFill="1" applyBorder="1" applyAlignment="1" applyProtection="1">
      <alignment horizontal="center" vertical="top" wrapText="1"/>
    </xf>
    <xf numFmtId="0" fontId="8" fillId="0" borderId="0" xfId="0" applyFont="1" applyAlignment="1" applyProtection="1">
      <alignment horizontal="left" vertical="center" wrapText="1"/>
    </xf>
    <xf numFmtId="0" fontId="8" fillId="2" borderId="0" xfId="0" applyNumberFormat="1" applyFont="1" applyFill="1" applyAlignment="1" applyProtection="1">
      <alignment horizontal="left" vertical="center" wrapText="1" indent="5"/>
      <protection hidden="1"/>
    </xf>
    <xf numFmtId="0" fontId="29" fillId="2" borderId="0" xfId="0" applyNumberFormat="1" applyFont="1" applyFill="1" applyAlignment="1" applyProtection="1">
      <alignment horizontal="left" vertical="center" wrapText="1" indent="5"/>
      <protection hidden="1"/>
    </xf>
    <xf numFmtId="0" fontId="10" fillId="0" borderId="0" xfId="0" applyFont="1" applyAlignment="1" applyProtection="1">
      <alignment horizontal="center"/>
      <protection hidden="1"/>
    </xf>
    <xf numFmtId="0" fontId="15" fillId="0" borderId="0" xfId="0" applyFont="1" applyAlignment="1" applyProtection="1">
      <alignment horizontal="center"/>
      <protection hidden="1"/>
    </xf>
    <xf numFmtId="0" fontId="8" fillId="0" borderId="7" xfId="0" applyFont="1" applyBorder="1" applyAlignment="1" applyProtection="1">
      <alignment horizontal="left" vertical="center" wrapText="1"/>
      <protection hidden="1"/>
    </xf>
    <xf numFmtId="0" fontId="19" fillId="3" borderId="25" xfId="0" applyFont="1" applyFill="1" applyBorder="1" applyAlignment="1" applyProtection="1">
      <alignment horizontal="center"/>
      <protection hidden="1"/>
    </xf>
    <xf numFmtId="0" fontId="30" fillId="0" borderId="0" xfId="0" applyFont="1" applyAlignment="1" applyProtection="1">
      <alignment horizontal="left" vertical="top" wrapText="1"/>
      <protection hidden="1"/>
    </xf>
    <xf numFmtId="0" fontId="20" fillId="0" borderId="0" xfId="1" applyFont="1" applyFill="1" applyBorder="1" applyAlignment="1" applyProtection="1">
      <alignment horizontal="center" vertical="top" wrapText="1"/>
      <protection hidden="1"/>
    </xf>
    <xf numFmtId="0" fontId="21" fillId="0" borderId="0" xfId="1" applyFont="1" applyFill="1" applyBorder="1" applyAlignment="1" applyProtection="1">
      <alignment horizontal="center" vertical="top" wrapText="1"/>
      <protection hidden="1"/>
    </xf>
    <xf numFmtId="0" fontId="21" fillId="0" borderId="0" xfId="1" applyFont="1" applyFill="1" applyBorder="1" applyAlignment="1" applyProtection="1">
      <alignment horizontal="center" vertical="top"/>
      <protection hidden="1"/>
    </xf>
    <xf numFmtId="0" fontId="19" fillId="3" borderId="28" xfId="0" applyFont="1" applyFill="1" applyBorder="1" applyAlignment="1" applyProtection="1">
      <alignment horizontal="center" vertical="center"/>
      <protection hidden="1"/>
    </xf>
    <xf numFmtId="0" fontId="24" fillId="3" borderId="25" xfId="0" applyFont="1" applyFill="1" applyBorder="1" applyAlignment="1" applyProtection="1">
      <alignment horizontal="center" vertical="center"/>
      <protection hidden="1"/>
    </xf>
    <xf numFmtId="0" fontId="19" fillId="3" borderId="29" xfId="0" applyFont="1" applyFill="1" applyBorder="1" applyAlignment="1" applyProtection="1">
      <alignment horizontal="center" vertical="center"/>
      <protection hidden="1"/>
    </xf>
    <xf numFmtId="0" fontId="19" fillId="3" borderId="30" xfId="0" applyFont="1" applyFill="1" applyBorder="1" applyAlignment="1" applyProtection="1">
      <alignment horizontal="center" vertical="center"/>
      <protection hidden="1"/>
    </xf>
    <xf numFmtId="0" fontId="25" fillId="0" borderId="31" xfId="0" applyFont="1" applyBorder="1" applyAlignment="1" applyProtection="1">
      <alignment horizontal="right" wrapText="1"/>
      <protection hidden="1"/>
    </xf>
    <xf numFmtId="0" fontId="28" fillId="0" borderId="32" xfId="0" applyFont="1" applyBorder="1" applyAlignment="1" applyProtection="1">
      <alignment horizontal="right" wrapText="1"/>
      <protection hidden="1"/>
    </xf>
    <xf numFmtId="0" fontId="25" fillId="0" borderId="31" xfId="0" applyFont="1" applyBorder="1" applyAlignment="1" applyProtection="1">
      <alignment horizontal="right"/>
      <protection hidden="1"/>
    </xf>
    <xf numFmtId="0" fontId="28" fillId="0" borderId="32" xfId="0" applyFont="1" applyBorder="1" applyAlignment="1" applyProtection="1">
      <alignment horizontal="right"/>
      <protection hidden="1"/>
    </xf>
    <xf numFmtId="0" fontId="31" fillId="0" borderId="0" xfId="0" applyFont="1" applyAlignment="1" applyProtection="1">
      <alignment horizontal="center"/>
      <protection hidden="1"/>
    </xf>
    <xf numFmtId="0" fontId="30" fillId="0" borderId="0" xfId="0" applyFont="1" applyAlignment="1" applyProtection="1">
      <alignment horizontal="left" vertical="center" wrapText="1"/>
      <protection hidden="1"/>
    </xf>
    <xf numFmtId="0" fontId="38" fillId="0" borderId="0" xfId="0" applyFont="1" applyProtection="1">
      <protection hidden="1"/>
    </xf>
    <xf numFmtId="0" fontId="34" fillId="0" borderId="0" xfId="0" applyFont="1" applyProtection="1">
      <protection hidden="1"/>
    </xf>
    <xf numFmtId="0" fontId="34" fillId="0" borderId="0" xfId="0" applyFont="1" applyBorder="1" applyProtection="1">
      <protection hidden="1"/>
    </xf>
  </cellXfs>
  <cellStyles count="2">
    <cellStyle name="Normal" xfId="0" builtinId="0"/>
    <cellStyle name="Normal 2" xfId="1"/>
  </cellStyles>
  <dxfs count="0"/>
  <tableStyles count="0" defaultTableStyle="TableStyleMedium9"/>
  <colors>
    <mruColors>
      <color rgb="FF0D7E83"/>
      <color rgb="FF8BCBBD"/>
      <color rgb="FF00787B"/>
      <color rgb="FF3333FF"/>
      <color rgb="FFB3D6D7"/>
      <color rgb="FFE6F1F2"/>
      <color rgb="FFFBF5EA"/>
      <color rgb="FF00CCFF"/>
      <color rgb="FF33CCCC"/>
      <color rgb="FF00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27"/>
  <c:chart>
    <c:title>
      <c:tx>
        <c:rich>
          <a:bodyPr/>
          <a:lstStyle/>
          <a:p>
            <a:pPr>
              <a:defRPr/>
            </a:pPr>
            <a:r>
              <a:rPr lang="en-US"/>
              <a:t>Comprensión lectora</a:t>
            </a:r>
          </a:p>
        </c:rich>
      </c:tx>
      <c:layout/>
    </c:title>
    <c:plotArea>
      <c:layout/>
      <c:barChart>
        <c:barDir val="col"/>
        <c:grouping val="clustered"/>
        <c:ser>
          <c:idx val="0"/>
          <c:order val="0"/>
          <c:tx>
            <c:strRef>
              <c:f>graficos!$A$301</c:f>
              <c:strCache>
                <c:ptCount val="1"/>
                <c:pt idx="0">
                  <c:v> </c:v>
                </c:pt>
              </c:strCache>
            </c:strRef>
          </c:tx>
          <c:spPr>
            <a:solidFill>
              <a:srgbClr val="00787B"/>
            </a:solidFill>
          </c:spPr>
          <c:cat>
            <c:strRef>
              <c:f>graficos!$B$300:$F$300</c:f>
              <c:strCache>
                <c:ptCount val="5"/>
                <c:pt idx="0">
                  <c:v>Bloque 1</c:v>
                </c:pt>
                <c:pt idx="1">
                  <c:v>Bloque 2</c:v>
                </c:pt>
                <c:pt idx="2">
                  <c:v>Bloque 3</c:v>
                </c:pt>
                <c:pt idx="3">
                  <c:v>Bloque 4</c:v>
                </c:pt>
                <c:pt idx="4">
                  <c:v>Bloque 5</c:v>
                </c:pt>
              </c:strCache>
            </c:strRef>
          </c:cat>
          <c:val>
            <c:numRef>
              <c:f>graficos!$B$301:$F$301</c:f>
              <c:numCache>
                <c:formatCode>General</c:formatCode>
                <c:ptCount val="5"/>
                <c:pt idx="0">
                  <c:v>0</c:v>
                </c:pt>
                <c:pt idx="1">
                  <c:v>0</c:v>
                </c:pt>
                <c:pt idx="2">
                  <c:v>0</c:v>
                </c:pt>
                <c:pt idx="3">
                  <c:v>0</c:v>
                </c:pt>
                <c:pt idx="4">
                  <c:v>0</c:v>
                </c:pt>
              </c:numCache>
            </c:numRef>
          </c:val>
        </c:ser>
        <c:axId val="82343808"/>
        <c:axId val="82427264"/>
      </c:barChart>
      <c:catAx>
        <c:axId val="82343808"/>
        <c:scaling>
          <c:orientation val="minMax"/>
        </c:scaling>
        <c:axPos val="b"/>
        <c:majorTickMark val="none"/>
        <c:tickLblPos val="nextTo"/>
        <c:crossAx val="82427264"/>
        <c:crosses val="autoZero"/>
        <c:auto val="1"/>
        <c:lblAlgn val="ctr"/>
        <c:lblOffset val="100"/>
      </c:catAx>
      <c:valAx>
        <c:axId val="82427264"/>
        <c:scaling>
          <c:orientation val="minMax"/>
          <c:max val="10"/>
        </c:scaling>
        <c:axPos val="l"/>
        <c:majorGridlines/>
        <c:numFmt formatCode="General" sourceLinked="1"/>
        <c:majorTickMark val="none"/>
        <c:tickLblPos val="nextTo"/>
        <c:crossAx val="82343808"/>
        <c:crosses val="autoZero"/>
        <c:crossBetween val="between"/>
      </c:valAx>
    </c:plotArea>
    <c:legend>
      <c:legendPos val="r"/>
      <c:layout/>
      <c:txPr>
        <a:bodyPr/>
        <a:lstStyle/>
        <a:p>
          <a:pPr>
            <a:defRPr sz="1200" b="1"/>
          </a:pPr>
          <a:endParaRPr lang="es-MX"/>
        </a:p>
      </c:txPr>
    </c:legend>
    <c:plotVisOnly val="1"/>
  </c:chart>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style val="27"/>
  <c:chart>
    <c:title>
      <c:tx>
        <c:rich>
          <a:bodyPr/>
          <a:lstStyle/>
          <a:p>
            <a:pPr>
              <a:defRPr/>
            </a:pPr>
            <a:r>
              <a:rPr lang="en-US"/>
              <a:t>Dicción</a:t>
            </a:r>
          </a:p>
        </c:rich>
      </c:tx>
      <c:layout/>
    </c:title>
    <c:plotArea>
      <c:layout/>
      <c:barChart>
        <c:barDir val="col"/>
        <c:grouping val="clustered"/>
        <c:ser>
          <c:idx val="0"/>
          <c:order val="0"/>
          <c:tx>
            <c:strRef>
              <c:f>graficos!$A$352</c:f>
              <c:strCache>
                <c:ptCount val="1"/>
                <c:pt idx="0">
                  <c:v> </c:v>
                </c:pt>
              </c:strCache>
            </c:strRef>
          </c:tx>
          <c:spPr>
            <a:solidFill>
              <a:srgbClr val="00787B"/>
            </a:solidFill>
          </c:spPr>
          <c:cat>
            <c:strRef>
              <c:f>graficos!$B$351:$F$351</c:f>
              <c:strCache>
                <c:ptCount val="5"/>
                <c:pt idx="0">
                  <c:v>Bloque 1</c:v>
                </c:pt>
                <c:pt idx="1">
                  <c:v>Bloque 2</c:v>
                </c:pt>
                <c:pt idx="2">
                  <c:v>Bloque 3</c:v>
                </c:pt>
                <c:pt idx="3">
                  <c:v>Bloque 4</c:v>
                </c:pt>
                <c:pt idx="4">
                  <c:v>Bloque 5</c:v>
                </c:pt>
              </c:strCache>
            </c:strRef>
          </c:cat>
          <c:val>
            <c:numRef>
              <c:f>graficos!$B$352:$F$352</c:f>
              <c:numCache>
                <c:formatCode>General</c:formatCode>
                <c:ptCount val="5"/>
                <c:pt idx="0">
                  <c:v>0</c:v>
                </c:pt>
                <c:pt idx="1">
                  <c:v>0</c:v>
                </c:pt>
                <c:pt idx="2">
                  <c:v>0</c:v>
                </c:pt>
                <c:pt idx="3">
                  <c:v>0</c:v>
                </c:pt>
                <c:pt idx="4">
                  <c:v>0</c:v>
                </c:pt>
              </c:numCache>
            </c:numRef>
          </c:val>
        </c:ser>
        <c:axId val="83424384"/>
        <c:axId val="83426304"/>
      </c:barChart>
      <c:catAx>
        <c:axId val="83424384"/>
        <c:scaling>
          <c:orientation val="minMax"/>
        </c:scaling>
        <c:axPos val="b"/>
        <c:majorTickMark val="none"/>
        <c:tickLblPos val="nextTo"/>
        <c:crossAx val="83426304"/>
        <c:crosses val="autoZero"/>
        <c:auto val="1"/>
        <c:lblAlgn val="ctr"/>
        <c:lblOffset val="100"/>
      </c:catAx>
      <c:valAx>
        <c:axId val="83426304"/>
        <c:scaling>
          <c:orientation val="minMax"/>
          <c:max val="10"/>
        </c:scaling>
        <c:axPos val="l"/>
        <c:majorGridlines/>
        <c:numFmt formatCode="General" sourceLinked="1"/>
        <c:majorTickMark val="none"/>
        <c:tickLblPos val="nextTo"/>
        <c:crossAx val="83424384"/>
        <c:crosses val="autoZero"/>
        <c:crossBetween val="between"/>
      </c:valAx>
    </c:plotArea>
    <c:legend>
      <c:legendPos val="r"/>
      <c:layout/>
      <c:txPr>
        <a:bodyPr/>
        <a:lstStyle/>
        <a:p>
          <a:pPr>
            <a:defRPr sz="1200" b="1"/>
          </a:pPr>
          <a:endParaRPr lang="es-MX"/>
        </a:p>
      </c:txPr>
    </c:legend>
    <c:plotVisOnly val="1"/>
  </c:chart>
  <c:printSettings>
    <c:headerFooter/>
    <c:pageMargins b="0.75000000000000311" l="0.70000000000000062" r="0.70000000000000062" t="0.750000000000003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style val="27"/>
  <c:chart>
    <c:title>
      <c:tx>
        <c:rich>
          <a:bodyPr/>
          <a:lstStyle/>
          <a:p>
            <a:pPr>
              <a:defRPr/>
            </a:pPr>
            <a:r>
              <a:rPr lang="en-US"/>
              <a:t>Fluidez</a:t>
            </a:r>
          </a:p>
        </c:rich>
      </c:tx>
      <c:layout/>
    </c:title>
    <c:plotArea>
      <c:layout/>
      <c:barChart>
        <c:barDir val="col"/>
        <c:grouping val="clustered"/>
        <c:ser>
          <c:idx val="0"/>
          <c:order val="0"/>
          <c:tx>
            <c:strRef>
              <c:f>graficos!$A$402</c:f>
              <c:strCache>
                <c:ptCount val="1"/>
                <c:pt idx="0">
                  <c:v> </c:v>
                </c:pt>
              </c:strCache>
            </c:strRef>
          </c:tx>
          <c:spPr>
            <a:solidFill>
              <a:srgbClr val="00787B"/>
            </a:solidFill>
          </c:spPr>
          <c:cat>
            <c:strRef>
              <c:f>graficos!$B$401:$F$401</c:f>
              <c:strCache>
                <c:ptCount val="5"/>
                <c:pt idx="0">
                  <c:v>Bloque 1</c:v>
                </c:pt>
                <c:pt idx="1">
                  <c:v>Bloque 2</c:v>
                </c:pt>
                <c:pt idx="2">
                  <c:v>Bloque 3</c:v>
                </c:pt>
                <c:pt idx="3">
                  <c:v>Bloque 4</c:v>
                </c:pt>
                <c:pt idx="4">
                  <c:v>Bloque 5</c:v>
                </c:pt>
              </c:strCache>
            </c:strRef>
          </c:cat>
          <c:val>
            <c:numRef>
              <c:f>graficos!$B$402:$F$402</c:f>
              <c:numCache>
                <c:formatCode>General</c:formatCode>
                <c:ptCount val="5"/>
                <c:pt idx="0">
                  <c:v>0</c:v>
                </c:pt>
                <c:pt idx="1">
                  <c:v>0</c:v>
                </c:pt>
                <c:pt idx="2">
                  <c:v>0</c:v>
                </c:pt>
                <c:pt idx="3">
                  <c:v>0</c:v>
                </c:pt>
                <c:pt idx="4">
                  <c:v>0</c:v>
                </c:pt>
              </c:numCache>
            </c:numRef>
          </c:val>
        </c:ser>
        <c:axId val="83561856"/>
        <c:axId val="83606912"/>
      </c:barChart>
      <c:catAx>
        <c:axId val="83561856"/>
        <c:scaling>
          <c:orientation val="minMax"/>
        </c:scaling>
        <c:axPos val="b"/>
        <c:majorTickMark val="none"/>
        <c:tickLblPos val="nextTo"/>
        <c:crossAx val="83606912"/>
        <c:crosses val="autoZero"/>
        <c:auto val="1"/>
        <c:lblAlgn val="ctr"/>
        <c:lblOffset val="100"/>
      </c:catAx>
      <c:valAx>
        <c:axId val="83606912"/>
        <c:scaling>
          <c:orientation val="minMax"/>
          <c:max val="10"/>
        </c:scaling>
        <c:axPos val="l"/>
        <c:majorGridlines/>
        <c:numFmt formatCode="General" sourceLinked="1"/>
        <c:majorTickMark val="none"/>
        <c:tickLblPos val="nextTo"/>
        <c:crossAx val="83561856"/>
        <c:crosses val="autoZero"/>
        <c:crossBetween val="between"/>
      </c:valAx>
    </c:plotArea>
    <c:legend>
      <c:legendPos val="r"/>
      <c:layout/>
      <c:txPr>
        <a:bodyPr/>
        <a:lstStyle/>
        <a:p>
          <a:pPr>
            <a:defRPr sz="1200" b="1"/>
          </a:pPr>
          <a:endParaRPr lang="es-MX"/>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style val="27"/>
  <c:chart>
    <c:title>
      <c:tx>
        <c:rich>
          <a:bodyPr/>
          <a:lstStyle/>
          <a:p>
            <a:pPr>
              <a:defRPr/>
            </a:pPr>
            <a:r>
              <a:rPr lang="en-US"/>
              <a:t>Entonación</a:t>
            </a:r>
          </a:p>
        </c:rich>
      </c:tx>
      <c:layout/>
    </c:title>
    <c:plotArea>
      <c:layout/>
      <c:barChart>
        <c:barDir val="col"/>
        <c:grouping val="clustered"/>
        <c:ser>
          <c:idx val="0"/>
          <c:order val="0"/>
          <c:tx>
            <c:strRef>
              <c:f>graficos!$A$452</c:f>
              <c:strCache>
                <c:ptCount val="1"/>
                <c:pt idx="0">
                  <c:v> </c:v>
                </c:pt>
              </c:strCache>
            </c:strRef>
          </c:tx>
          <c:spPr>
            <a:solidFill>
              <a:srgbClr val="00787B"/>
            </a:solidFill>
          </c:spPr>
          <c:cat>
            <c:strRef>
              <c:f>graficos!$B$451:$F$451</c:f>
              <c:strCache>
                <c:ptCount val="5"/>
                <c:pt idx="0">
                  <c:v>Bloque 1</c:v>
                </c:pt>
                <c:pt idx="1">
                  <c:v>Bloque 2</c:v>
                </c:pt>
                <c:pt idx="2">
                  <c:v>Bloque 3</c:v>
                </c:pt>
                <c:pt idx="3">
                  <c:v>Bloque 4</c:v>
                </c:pt>
                <c:pt idx="4">
                  <c:v>Bloque 5</c:v>
                </c:pt>
              </c:strCache>
            </c:strRef>
          </c:cat>
          <c:val>
            <c:numRef>
              <c:f>graficos!$B$452:$F$452</c:f>
              <c:numCache>
                <c:formatCode>General</c:formatCode>
                <c:ptCount val="5"/>
                <c:pt idx="0">
                  <c:v>0</c:v>
                </c:pt>
                <c:pt idx="1">
                  <c:v>0</c:v>
                </c:pt>
                <c:pt idx="2">
                  <c:v>0</c:v>
                </c:pt>
                <c:pt idx="3">
                  <c:v>0</c:v>
                </c:pt>
                <c:pt idx="4">
                  <c:v>0</c:v>
                </c:pt>
              </c:numCache>
            </c:numRef>
          </c:val>
        </c:ser>
        <c:axId val="84108800"/>
        <c:axId val="115594752"/>
      </c:barChart>
      <c:catAx>
        <c:axId val="84108800"/>
        <c:scaling>
          <c:orientation val="minMax"/>
        </c:scaling>
        <c:axPos val="b"/>
        <c:majorTickMark val="none"/>
        <c:tickLblPos val="nextTo"/>
        <c:crossAx val="115594752"/>
        <c:crosses val="autoZero"/>
        <c:auto val="1"/>
        <c:lblAlgn val="ctr"/>
        <c:lblOffset val="100"/>
      </c:catAx>
      <c:valAx>
        <c:axId val="115594752"/>
        <c:scaling>
          <c:orientation val="minMax"/>
          <c:max val="10"/>
        </c:scaling>
        <c:axPos val="l"/>
        <c:majorGridlines/>
        <c:numFmt formatCode="General" sourceLinked="1"/>
        <c:majorTickMark val="none"/>
        <c:tickLblPos val="nextTo"/>
        <c:crossAx val="84108800"/>
        <c:crosses val="autoZero"/>
        <c:crossBetween val="between"/>
      </c:valAx>
    </c:plotArea>
    <c:legend>
      <c:legendPos val="r"/>
      <c:layout/>
      <c:txPr>
        <a:bodyPr/>
        <a:lstStyle/>
        <a:p>
          <a:pPr>
            <a:defRPr sz="1200" b="1"/>
          </a:pPr>
          <a:endParaRPr lang="es-MX"/>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MX"/>
  <c:style val="27"/>
  <c:chart>
    <c:title>
      <c:tx>
        <c:rich>
          <a:bodyPr/>
          <a:lstStyle/>
          <a:p>
            <a:pPr>
              <a:defRPr/>
            </a:pPr>
            <a:r>
              <a:rPr lang="en-US"/>
              <a:t>Expresividad</a:t>
            </a:r>
          </a:p>
        </c:rich>
      </c:tx>
      <c:layout/>
    </c:title>
    <c:plotArea>
      <c:layout/>
      <c:barChart>
        <c:barDir val="col"/>
        <c:grouping val="clustered"/>
        <c:ser>
          <c:idx val="0"/>
          <c:order val="0"/>
          <c:tx>
            <c:strRef>
              <c:f>graficos!$A$502</c:f>
              <c:strCache>
                <c:ptCount val="1"/>
                <c:pt idx="0">
                  <c:v> </c:v>
                </c:pt>
              </c:strCache>
            </c:strRef>
          </c:tx>
          <c:spPr>
            <a:solidFill>
              <a:srgbClr val="00787B"/>
            </a:solidFill>
          </c:spPr>
          <c:cat>
            <c:strRef>
              <c:f>graficos!$B$501:$F$501</c:f>
              <c:strCache>
                <c:ptCount val="5"/>
                <c:pt idx="0">
                  <c:v>Bloque 1</c:v>
                </c:pt>
                <c:pt idx="1">
                  <c:v>Bloque 2</c:v>
                </c:pt>
                <c:pt idx="2">
                  <c:v>Bloque 3</c:v>
                </c:pt>
                <c:pt idx="3">
                  <c:v>Bloque 4</c:v>
                </c:pt>
                <c:pt idx="4">
                  <c:v>Bloque 5</c:v>
                </c:pt>
              </c:strCache>
            </c:strRef>
          </c:cat>
          <c:val>
            <c:numRef>
              <c:f>graficos!$B$502:$F$502</c:f>
              <c:numCache>
                <c:formatCode>General</c:formatCode>
                <c:ptCount val="5"/>
                <c:pt idx="0">
                  <c:v>0</c:v>
                </c:pt>
                <c:pt idx="1">
                  <c:v>0</c:v>
                </c:pt>
                <c:pt idx="2">
                  <c:v>0</c:v>
                </c:pt>
                <c:pt idx="3">
                  <c:v>0</c:v>
                </c:pt>
                <c:pt idx="4">
                  <c:v>0</c:v>
                </c:pt>
              </c:numCache>
            </c:numRef>
          </c:val>
        </c:ser>
        <c:axId val="116938240"/>
        <c:axId val="116940160"/>
      </c:barChart>
      <c:catAx>
        <c:axId val="116938240"/>
        <c:scaling>
          <c:orientation val="minMax"/>
        </c:scaling>
        <c:axPos val="b"/>
        <c:majorTickMark val="none"/>
        <c:tickLblPos val="nextTo"/>
        <c:crossAx val="116940160"/>
        <c:crosses val="autoZero"/>
        <c:auto val="1"/>
        <c:lblAlgn val="ctr"/>
        <c:lblOffset val="100"/>
      </c:catAx>
      <c:valAx>
        <c:axId val="116940160"/>
        <c:scaling>
          <c:orientation val="minMax"/>
          <c:max val="10"/>
        </c:scaling>
        <c:axPos val="l"/>
        <c:majorGridlines/>
        <c:numFmt formatCode="General" sourceLinked="1"/>
        <c:majorTickMark val="none"/>
        <c:tickLblPos val="nextTo"/>
        <c:crossAx val="116938240"/>
        <c:crosses val="autoZero"/>
        <c:crossBetween val="between"/>
      </c:valAx>
    </c:plotArea>
    <c:legend>
      <c:legendPos val="r"/>
      <c:layout/>
      <c:txPr>
        <a:bodyPr/>
        <a:lstStyle/>
        <a:p>
          <a:pPr>
            <a:defRPr sz="1200" b="1"/>
          </a:pPr>
          <a:endParaRPr lang="es-MX"/>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MX"/>
  <c:style val="27"/>
  <c:chart>
    <c:title>
      <c:tx>
        <c:rich>
          <a:bodyPr/>
          <a:lstStyle/>
          <a:p>
            <a:pPr>
              <a:defRPr/>
            </a:pPr>
            <a:r>
              <a:rPr lang="en-US"/>
              <a:t>Velocidad lectora</a:t>
            </a:r>
          </a:p>
        </c:rich>
      </c:tx>
      <c:layout/>
    </c:title>
    <c:plotArea>
      <c:layout/>
      <c:barChart>
        <c:barDir val="col"/>
        <c:grouping val="clustered"/>
        <c:ser>
          <c:idx val="0"/>
          <c:order val="0"/>
          <c:tx>
            <c:strRef>
              <c:f>graficos!$A$552</c:f>
              <c:strCache>
                <c:ptCount val="1"/>
                <c:pt idx="0">
                  <c:v> </c:v>
                </c:pt>
              </c:strCache>
            </c:strRef>
          </c:tx>
          <c:spPr>
            <a:solidFill>
              <a:srgbClr val="00787B"/>
            </a:solidFill>
          </c:spPr>
          <c:cat>
            <c:strRef>
              <c:f>graficos!$B$551:$F$551</c:f>
              <c:strCache>
                <c:ptCount val="5"/>
                <c:pt idx="0">
                  <c:v>Bloque 1</c:v>
                </c:pt>
                <c:pt idx="1">
                  <c:v>Bloque 2</c:v>
                </c:pt>
                <c:pt idx="2">
                  <c:v>Bloque 3</c:v>
                </c:pt>
                <c:pt idx="3">
                  <c:v>Bloque 4</c:v>
                </c:pt>
                <c:pt idx="4">
                  <c:v>Bloque 5</c:v>
                </c:pt>
              </c:strCache>
            </c:strRef>
          </c:cat>
          <c:val>
            <c:numRef>
              <c:f>graficos!$B$552:$F$552</c:f>
              <c:numCache>
                <c:formatCode>General</c:formatCode>
                <c:ptCount val="5"/>
                <c:pt idx="0">
                  <c:v>0</c:v>
                </c:pt>
                <c:pt idx="1">
                  <c:v>0</c:v>
                </c:pt>
                <c:pt idx="2">
                  <c:v>0</c:v>
                </c:pt>
                <c:pt idx="3">
                  <c:v>0</c:v>
                </c:pt>
                <c:pt idx="4">
                  <c:v>0</c:v>
                </c:pt>
              </c:numCache>
            </c:numRef>
          </c:val>
        </c:ser>
        <c:axId val="159255552"/>
        <c:axId val="159287168"/>
      </c:barChart>
      <c:catAx>
        <c:axId val="159255552"/>
        <c:scaling>
          <c:orientation val="minMax"/>
        </c:scaling>
        <c:axPos val="b"/>
        <c:majorTickMark val="none"/>
        <c:tickLblPos val="nextTo"/>
        <c:crossAx val="159287168"/>
        <c:crosses val="autoZero"/>
        <c:auto val="1"/>
        <c:lblAlgn val="ctr"/>
        <c:lblOffset val="100"/>
      </c:catAx>
      <c:valAx>
        <c:axId val="159287168"/>
        <c:scaling>
          <c:orientation val="minMax"/>
          <c:max val="10"/>
        </c:scaling>
        <c:axPos val="l"/>
        <c:majorGridlines/>
        <c:numFmt formatCode="General" sourceLinked="1"/>
        <c:majorTickMark val="none"/>
        <c:tickLblPos val="nextTo"/>
        <c:crossAx val="159255552"/>
        <c:crosses val="autoZero"/>
        <c:crossBetween val="between"/>
      </c:valAx>
    </c:plotArea>
    <c:legend>
      <c:legendPos val="r"/>
      <c:layout/>
      <c:txPr>
        <a:bodyPr/>
        <a:lstStyle/>
        <a:p>
          <a:pPr>
            <a:defRPr sz="1200" b="1"/>
          </a:pPr>
          <a:endParaRPr lang="es-MX"/>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MX"/>
  <c:style val="26"/>
  <c:chart>
    <c:title>
      <c:tx>
        <c:rich>
          <a:bodyPr/>
          <a:lstStyle/>
          <a:p>
            <a:pPr>
              <a:defRPr sz="2400"/>
            </a:pPr>
            <a:r>
              <a:rPr lang="es-MX" sz="2400"/>
              <a:t>Calificación de grupo</a:t>
            </a:r>
          </a:p>
        </c:rich>
      </c:tx>
      <c:layout/>
    </c:title>
    <c:plotArea>
      <c:layout/>
      <c:barChart>
        <c:barDir val="col"/>
        <c:grouping val="clustered"/>
        <c:ser>
          <c:idx val="0"/>
          <c:order val="0"/>
          <c:tx>
            <c:strRef>
              <c:f>graficos!$A$898</c:f>
              <c:strCache>
                <c:ptCount val="1"/>
                <c:pt idx="0">
                  <c:v>Comprensión Lectora</c:v>
                </c:pt>
              </c:strCache>
            </c:strRef>
          </c:tx>
          <c:cat>
            <c:strRef>
              <c:f>graficos!$B$897:$F$897</c:f>
              <c:strCache>
                <c:ptCount val="5"/>
                <c:pt idx="0">
                  <c:v>Bloque 1</c:v>
                </c:pt>
                <c:pt idx="1">
                  <c:v>Bloque 2</c:v>
                </c:pt>
                <c:pt idx="2">
                  <c:v>Bloque 3</c:v>
                </c:pt>
                <c:pt idx="3">
                  <c:v>Bloque 4</c:v>
                </c:pt>
                <c:pt idx="4">
                  <c:v>Bloque 5</c:v>
                </c:pt>
              </c:strCache>
            </c:strRef>
          </c:cat>
          <c:val>
            <c:numRef>
              <c:f>graficos!$B$898:$F$898</c:f>
              <c:numCache>
                <c:formatCode>0.0</c:formatCode>
                <c:ptCount val="5"/>
                <c:pt idx="0">
                  <c:v>0</c:v>
                </c:pt>
                <c:pt idx="1">
                  <c:v>0</c:v>
                </c:pt>
                <c:pt idx="2">
                  <c:v>0</c:v>
                </c:pt>
                <c:pt idx="3">
                  <c:v>0</c:v>
                </c:pt>
                <c:pt idx="4">
                  <c:v>0</c:v>
                </c:pt>
              </c:numCache>
            </c:numRef>
          </c:val>
        </c:ser>
        <c:ser>
          <c:idx val="1"/>
          <c:order val="1"/>
          <c:tx>
            <c:strRef>
              <c:f>graficos!$A$899</c:f>
              <c:strCache>
                <c:ptCount val="1"/>
                <c:pt idx="0">
                  <c:v>Dicción</c:v>
                </c:pt>
              </c:strCache>
            </c:strRef>
          </c:tx>
          <c:cat>
            <c:strRef>
              <c:f>graficos!$B$897:$F$897</c:f>
              <c:strCache>
                <c:ptCount val="5"/>
                <c:pt idx="0">
                  <c:v>Bloque 1</c:v>
                </c:pt>
                <c:pt idx="1">
                  <c:v>Bloque 2</c:v>
                </c:pt>
                <c:pt idx="2">
                  <c:v>Bloque 3</c:v>
                </c:pt>
                <c:pt idx="3">
                  <c:v>Bloque 4</c:v>
                </c:pt>
                <c:pt idx="4">
                  <c:v>Bloque 5</c:v>
                </c:pt>
              </c:strCache>
            </c:strRef>
          </c:cat>
          <c:val>
            <c:numRef>
              <c:f>graficos!$B$899:$F$899</c:f>
              <c:numCache>
                <c:formatCode>0.0</c:formatCode>
                <c:ptCount val="5"/>
                <c:pt idx="0">
                  <c:v>0</c:v>
                </c:pt>
                <c:pt idx="1">
                  <c:v>0</c:v>
                </c:pt>
                <c:pt idx="2">
                  <c:v>0</c:v>
                </c:pt>
                <c:pt idx="3">
                  <c:v>0</c:v>
                </c:pt>
                <c:pt idx="4">
                  <c:v>0</c:v>
                </c:pt>
              </c:numCache>
            </c:numRef>
          </c:val>
        </c:ser>
        <c:ser>
          <c:idx val="2"/>
          <c:order val="2"/>
          <c:tx>
            <c:strRef>
              <c:f>graficos!$A$900</c:f>
              <c:strCache>
                <c:ptCount val="1"/>
                <c:pt idx="0">
                  <c:v>Fluidez</c:v>
                </c:pt>
              </c:strCache>
            </c:strRef>
          </c:tx>
          <c:cat>
            <c:strRef>
              <c:f>graficos!$B$897:$F$897</c:f>
              <c:strCache>
                <c:ptCount val="5"/>
                <c:pt idx="0">
                  <c:v>Bloque 1</c:v>
                </c:pt>
                <c:pt idx="1">
                  <c:v>Bloque 2</c:v>
                </c:pt>
                <c:pt idx="2">
                  <c:v>Bloque 3</c:v>
                </c:pt>
                <c:pt idx="3">
                  <c:v>Bloque 4</c:v>
                </c:pt>
                <c:pt idx="4">
                  <c:v>Bloque 5</c:v>
                </c:pt>
              </c:strCache>
            </c:strRef>
          </c:cat>
          <c:val>
            <c:numRef>
              <c:f>graficos!$B$900:$F$900</c:f>
              <c:numCache>
                <c:formatCode>0.0</c:formatCode>
                <c:ptCount val="5"/>
                <c:pt idx="0">
                  <c:v>0</c:v>
                </c:pt>
                <c:pt idx="1">
                  <c:v>0</c:v>
                </c:pt>
                <c:pt idx="2">
                  <c:v>0</c:v>
                </c:pt>
                <c:pt idx="3">
                  <c:v>0</c:v>
                </c:pt>
                <c:pt idx="4">
                  <c:v>0</c:v>
                </c:pt>
              </c:numCache>
            </c:numRef>
          </c:val>
        </c:ser>
        <c:ser>
          <c:idx val="3"/>
          <c:order val="3"/>
          <c:tx>
            <c:strRef>
              <c:f>graficos!$A$901</c:f>
              <c:strCache>
                <c:ptCount val="1"/>
                <c:pt idx="0">
                  <c:v>Entonación</c:v>
                </c:pt>
              </c:strCache>
            </c:strRef>
          </c:tx>
          <c:cat>
            <c:strRef>
              <c:f>graficos!$B$897:$F$897</c:f>
              <c:strCache>
                <c:ptCount val="5"/>
                <c:pt idx="0">
                  <c:v>Bloque 1</c:v>
                </c:pt>
                <c:pt idx="1">
                  <c:v>Bloque 2</c:v>
                </c:pt>
                <c:pt idx="2">
                  <c:v>Bloque 3</c:v>
                </c:pt>
                <c:pt idx="3">
                  <c:v>Bloque 4</c:v>
                </c:pt>
                <c:pt idx="4">
                  <c:v>Bloque 5</c:v>
                </c:pt>
              </c:strCache>
            </c:strRef>
          </c:cat>
          <c:val>
            <c:numRef>
              <c:f>graficos!$B$901:$F$901</c:f>
              <c:numCache>
                <c:formatCode>0.0</c:formatCode>
                <c:ptCount val="5"/>
                <c:pt idx="0">
                  <c:v>0</c:v>
                </c:pt>
                <c:pt idx="1">
                  <c:v>0</c:v>
                </c:pt>
                <c:pt idx="2">
                  <c:v>0</c:v>
                </c:pt>
                <c:pt idx="3">
                  <c:v>0</c:v>
                </c:pt>
                <c:pt idx="4">
                  <c:v>0</c:v>
                </c:pt>
              </c:numCache>
            </c:numRef>
          </c:val>
        </c:ser>
        <c:ser>
          <c:idx val="4"/>
          <c:order val="4"/>
          <c:tx>
            <c:strRef>
              <c:f>graficos!$A$902</c:f>
              <c:strCache>
                <c:ptCount val="1"/>
                <c:pt idx="0">
                  <c:v>Expresividad</c:v>
                </c:pt>
              </c:strCache>
            </c:strRef>
          </c:tx>
          <c:cat>
            <c:strRef>
              <c:f>graficos!$B$897:$F$897</c:f>
              <c:strCache>
                <c:ptCount val="5"/>
                <c:pt idx="0">
                  <c:v>Bloque 1</c:v>
                </c:pt>
                <c:pt idx="1">
                  <c:v>Bloque 2</c:v>
                </c:pt>
                <c:pt idx="2">
                  <c:v>Bloque 3</c:v>
                </c:pt>
                <c:pt idx="3">
                  <c:v>Bloque 4</c:v>
                </c:pt>
                <c:pt idx="4">
                  <c:v>Bloque 5</c:v>
                </c:pt>
              </c:strCache>
            </c:strRef>
          </c:cat>
          <c:val>
            <c:numRef>
              <c:f>graficos!$B$902:$F$902</c:f>
              <c:numCache>
                <c:formatCode>0.0</c:formatCode>
                <c:ptCount val="5"/>
                <c:pt idx="0">
                  <c:v>0</c:v>
                </c:pt>
                <c:pt idx="1">
                  <c:v>0</c:v>
                </c:pt>
                <c:pt idx="2">
                  <c:v>0</c:v>
                </c:pt>
                <c:pt idx="3">
                  <c:v>0</c:v>
                </c:pt>
                <c:pt idx="4">
                  <c:v>0</c:v>
                </c:pt>
              </c:numCache>
            </c:numRef>
          </c:val>
        </c:ser>
        <c:ser>
          <c:idx val="5"/>
          <c:order val="5"/>
          <c:tx>
            <c:strRef>
              <c:f>graficos!$A$903</c:f>
              <c:strCache>
                <c:ptCount val="1"/>
                <c:pt idx="0">
                  <c:v>Velocidad Lectora</c:v>
                </c:pt>
              </c:strCache>
            </c:strRef>
          </c:tx>
          <c:cat>
            <c:strRef>
              <c:f>graficos!$B$897:$F$897</c:f>
              <c:strCache>
                <c:ptCount val="5"/>
                <c:pt idx="0">
                  <c:v>Bloque 1</c:v>
                </c:pt>
                <c:pt idx="1">
                  <c:v>Bloque 2</c:v>
                </c:pt>
                <c:pt idx="2">
                  <c:v>Bloque 3</c:v>
                </c:pt>
                <c:pt idx="3">
                  <c:v>Bloque 4</c:v>
                </c:pt>
                <c:pt idx="4">
                  <c:v>Bloque 5</c:v>
                </c:pt>
              </c:strCache>
            </c:strRef>
          </c:cat>
          <c:val>
            <c:numRef>
              <c:f>graficos!$B$903:$F$903</c:f>
              <c:numCache>
                <c:formatCode>0.0</c:formatCode>
                <c:ptCount val="5"/>
                <c:pt idx="0">
                  <c:v>0</c:v>
                </c:pt>
                <c:pt idx="1">
                  <c:v>0</c:v>
                </c:pt>
                <c:pt idx="2">
                  <c:v>0</c:v>
                </c:pt>
                <c:pt idx="3">
                  <c:v>0</c:v>
                </c:pt>
                <c:pt idx="4">
                  <c:v>0</c:v>
                </c:pt>
              </c:numCache>
            </c:numRef>
          </c:val>
        </c:ser>
        <c:axId val="185357824"/>
        <c:axId val="185359360"/>
      </c:barChart>
      <c:catAx>
        <c:axId val="185357824"/>
        <c:scaling>
          <c:orientation val="minMax"/>
        </c:scaling>
        <c:axPos val="b"/>
        <c:majorTickMark val="none"/>
        <c:tickLblPos val="nextTo"/>
        <c:txPr>
          <a:bodyPr/>
          <a:lstStyle/>
          <a:p>
            <a:pPr>
              <a:defRPr sz="1400"/>
            </a:pPr>
            <a:endParaRPr lang="es-MX"/>
          </a:p>
        </c:txPr>
        <c:crossAx val="185359360"/>
        <c:crosses val="autoZero"/>
        <c:auto val="1"/>
        <c:lblAlgn val="ctr"/>
        <c:lblOffset val="100"/>
      </c:catAx>
      <c:valAx>
        <c:axId val="185359360"/>
        <c:scaling>
          <c:orientation val="minMax"/>
          <c:max val="10"/>
        </c:scaling>
        <c:axPos val="l"/>
        <c:majorGridlines/>
        <c:numFmt formatCode="0.0" sourceLinked="1"/>
        <c:majorTickMark val="none"/>
        <c:tickLblPos val="nextTo"/>
        <c:txPr>
          <a:bodyPr/>
          <a:lstStyle/>
          <a:p>
            <a:pPr>
              <a:defRPr sz="1200"/>
            </a:pPr>
            <a:endParaRPr lang="es-MX"/>
          </a:p>
        </c:txPr>
        <c:crossAx val="185357824"/>
        <c:crosses val="autoZero"/>
        <c:crossBetween val="between"/>
      </c:valAx>
    </c:plotArea>
    <c:legend>
      <c:legendPos val="l"/>
      <c:layout/>
      <c:txPr>
        <a:bodyPr/>
        <a:lstStyle/>
        <a:p>
          <a:pPr>
            <a:defRPr sz="1400"/>
          </a:pPr>
          <a:endParaRPr lang="es-MX"/>
        </a:p>
      </c:txPr>
    </c:legend>
    <c:plotVisOnly val="1"/>
  </c:chart>
  <c:printSettings>
    <c:headerFooter/>
    <c:pageMargins b="0.75000000000000311" l="0.70000000000000062" r="0.70000000000000062" t="0.750000000000003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ayuda!C1"/><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hyperlink" Target="#bloques!D1"/><Relationship Id="rId5" Type="http://schemas.openxmlformats.org/officeDocument/2006/relationships/image" Target="../media/image3.png"/><Relationship Id="rId4" Type="http://schemas.openxmlformats.org/officeDocument/2006/relationships/hyperlink" Target="#ayuda!C1"/><Relationship Id="rId9" Type="http://schemas.openxmlformats.org/officeDocument/2006/relationships/hyperlink" Target="#bloques!D1"/></Relationships>
</file>

<file path=xl/drawings/_rels/drawing1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7.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7.jpeg"/></Relationships>
</file>

<file path=xl/drawings/_rels/drawing1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7.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7.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7.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8.jpeg"/></Relationships>
</file>

<file path=xl/drawings/_rels/drawing16.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8.jpeg"/></Relationships>
</file>

<file path=xl/drawings/_rels/drawing17.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8.jpeg"/></Relationships>
</file>

<file path=xl/drawings/_rels/drawing18.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3.png"/><Relationship Id="rId9"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5.png"/><Relationship Id="rId7" Type="http://schemas.openxmlformats.org/officeDocument/2006/relationships/hyperlink" Target="#inicio!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5" Type="http://schemas.openxmlformats.org/officeDocument/2006/relationships/hyperlink" Target="#bloques!D1"/><Relationship Id="rId4" Type="http://schemas.openxmlformats.org/officeDocument/2006/relationships/hyperlink" Target="http://www.microsoft.com/es-es/download/details.aspx?id=10" TargetMode="External"/></Relationships>
</file>

<file path=xl/drawings/_rels/drawing20.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3.png"/><Relationship Id="rId3" Type="http://schemas.openxmlformats.org/officeDocument/2006/relationships/image" Target="../media/image1.jpeg"/><Relationship Id="rId7" Type="http://schemas.openxmlformats.org/officeDocument/2006/relationships/chart" Target="../charts/chart5.xml"/><Relationship Id="rId12" Type="http://schemas.openxmlformats.org/officeDocument/2006/relationships/hyperlink" Target="#ayuda!C1"/><Relationship Id="rId2" Type="http://schemas.openxmlformats.org/officeDocument/2006/relationships/hyperlink" Target="http://www.pearsonenespa&#241;ol.com/" TargetMode="Externa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image" Target="../media/image4.png"/><Relationship Id="rId5" Type="http://schemas.openxmlformats.org/officeDocument/2006/relationships/chart" Target="../charts/chart3.xml"/><Relationship Id="rId15" Type="http://schemas.openxmlformats.org/officeDocument/2006/relationships/image" Target="../media/image6.png"/><Relationship Id="rId10" Type="http://schemas.openxmlformats.org/officeDocument/2006/relationships/hyperlink" Target="#bloques!C1"/><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hyperlink" Target="#inicio!C1"/></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hyperlink" Target="#ayuda!C1"/><Relationship Id="rId18" Type="http://schemas.openxmlformats.org/officeDocument/2006/relationships/image" Target="../media/image6.png"/><Relationship Id="rId3" Type="http://schemas.openxmlformats.org/officeDocument/2006/relationships/hyperlink" Target="#menub1!C1"/><Relationship Id="rId7" Type="http://schemas.openxmlformats.org/officeDocument/2006/relationships/hyperlink" Target="#menub3!C1"/><Relationship Id="rId12" Type="http://schemas.openxmlformats.org/officeDocument/2006/relationships/image" Target="../media/image11.png"/><Relationship Id="rId17" Type="http://schemas.openxmlformats.org/officeDocument/2006/relationships/hyperlink" Target="#inicio!C1"/><Relationship Id="rId2" Type="http://schemas.openxmlformats.org/officeDocument/2006/relationships/image" Target="../media/image1.jpeg"/><Relationship Id="rId16" Type="http://schemas.openxmlformats.org/officeDocument/2006/relationships/image" Target="../media/image12.png"/><Relationship Id="rId1" Type="http://schemas.openxmlformats.org/officeDocument/2006/relationships/hyperlink" Target="http://www.pearsonenespa&#241;ol.com/" TargetMode="External"/><Relationship Id="rId6" Type="http://schemas.openxmlformats.org/officeDocument/2006/relationships/image" Target="../media/image8.png"/><Relationship Id="rId11" Type="http://schemas.openxmlformats.org/officeDocument/2006/relationships/hyperlink" Target="#menub5!C1"/><Relationship Id="rId5" Type="http://schemas.openxmlformats.org/officeDocument/2006/relationships/hyperlink" Target="#menub2!C1"/><Relationship Id="rId15" Type="http://schemas.openxmlformats.org/officeDocument/2006/relationships/hyperlink" Target="#registro!C1"/><Relationship Id="rId10" Type="http://schemas.openxmlformats.org/officeDocument/2006/relationships/image" Target="../media/image10.png"/><Relationship Id="rId4" Type="http://schemas.openxmlformats.org/officeDocument/2006/relationships/image" Target="../media/image7.png"/><Relationship Id="rId9" Type="http://schemas.openxmlformats.org/officeDocument/2006/relationships/hyperlink" Target="#menub4!C1"/><Relationship Id="rId1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ayuda!C1"/><Relationship Id="rId7" Type="http://schemas.openxmlformats.org/officeDocument/2006/relationships/hyperlink" Target="#graficos!C1"/><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5" Type="http://schemas.openxmlformats.org/officeDocument/2006/relationships/hyperlink" Target="#bloques!C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inicio!C1"/></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inicio!C1"/><Relationship Id="rId3" Type="http://schemas.openxmlformats.org/officeDocument/2006/relationships/hyperlink" Target="#lectora!E1"/><Relationship Id="rId7" Type="http://schemas.openxmlformats.org/officeDocument/2006/relationships/hyperlink" Target="#ayuda!C1"/><Relationship Id="rId12" Type="http://schemas.openxmlformats.org/officeDocument/2006/relationships/image" Target="../media/image12.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15.png"/><Relationship Id="rId11" Type="http://schemas.openxmlformats.org/officeDocument/2006/relationships/hyperlink" Target="#registro!C1"/><Relationship Id="rId5" Type="http://schemas.openxmlformats.org/officeDocument/2006/relationships/hyperlink" Target="#recpros!A1"/><Relationship Id="rId10" Type="http://schemas.openxmlformats.org/officeDocument/2006/relationships/image" Target="../media/image4.png"/><Relationship Id="rId4" Type="http://schemas.openxmlformats.org/officeDocument/2006/relationships/image" Target="../media/image14.png"/><Relationship Id="rId9" Type="http://schemas.openxmlformats.org/officeDocument/2006/relationships/hyperlink" Target="#bloques!C1"/><Relationship Id="rId14"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recprosb2!A1"/><Relationship Id="rId3" Type="http://schemas.openxmlformats.org/officeDocument/2006/relationships/hyperlink" Target="#ayuda!C1"/><Relationship Id="rId7" Type="http://schemas.openxmlformats.org/officeDocument/2006/relationships/hyperlink" Target="#registro!C1"/><Relationship Id="rId12" Type="http://schemas.openxmlformats.org/officeDocument/2006/relationships/image" Target="../media/image1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hyperlink" Target="#lectorab2!E1"/><Relationship Id="rId5" Type="http://schemas.openxmlformats.org/officeDocument/2006/relationships/hyperlink" Target="#bloques!C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inicio!C1"/><Relationship Id="rId14" Type="http://schemas.openxmlformats.org/officeDocument/2006/relationships/image" Target="../media/image15.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recprosb3!A1"/><Relationship Id="rId3" Type="http://schemas.openxmlformats.org/officeDocument/2006/relationships/hyperlink" Target="#ayuda!C1"/><Relationship Id="rId7" Type="http://schemas.openxmlformats.org/officeDocument/2006/relationships/hyperlink" Target="#registro!C1"/><Relationship Id="rId12" Type="http://schemas.openxmlformats.org/officeDocument/2006/relationships/image" Target="../media/image1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hyperlink" Target="#lectorab3!E1"/><Relationship Id="rId5" Type="http://schemas.openxmlformats.org/officeDocument/2006/relationships/hyperlink" Target="#bloques!C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inicio!C1"/><Relationship Id="rId14" Type="http://schemas.openxmlformats.org/officeDocument/2006/relationships/image" Target="../media/image15.png"/></Relationships>
</file>

<file path=xl/drawings/_rels/drawing8.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recprosb4!A1"/><Relationship Id="rId3" Type="http://schemas.openxmlformats.org/officeDocument/2006/relationships/hyperlink" Target="#ayuda!C1"/><Relationship Id="rId7" Type="http://schemas.openxmlformats.org/officeDocument/2006/relationships/hyperlink" Target="#registro!C1"/><Relationship Id="rId12" Type="http://schemas.openxmlformats.org/officeDocument/2006/relationships/image" Target="../media/image1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hyperlink" Target="#lectorab4!E1"/><Relationship Id="rId5" Type="http://schemas.openxmlformats.org/officeDocument/2006/relationships/hyperlink" Target="#bloques!C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inicio!C1"/><Relationship Id="rId1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recprosb5!A1"/><Relationship Id="rId3" Type="http://schemas.openxmlformats.org/officeDocument/2006/relationships/hyperlink" Target="#ayuda!C1"/><Relationship Id="rId7" Type="http://schemas.openxmlformats.org/officeDocument/2006/relationships/hyperlink" Target="#registro!C1"/><Relationship Id="rId12" Type="http://schemas.openxmlformats.org/officeDocument/2006/relationships/image" Target="../media/image14.png"/><Relationship Id="rId2" Type="http://schemas.openxmlformats.org/officeDocument/2006/relationships/image" Target="../media/image1.jpeg"/><Relationship Id="rId1" Type="http://schemas.openxmlformats.org/officeDocument/2006/relationships/hyperlink" Target="http://www.pearsonenespa&#241;ol.com/" TargetMode="External"/><Relationship Id="rId6" Type="http://schemas.openxmlformats.org/officeDocument/2006/relationships/image" Target="../media/image4.png"/><Relationship Id="rId11" Type="http://schemas.openxmlformats.org/officeDocument/2006/relationships/hyperlink" Target="#lectorab5!E1"/><Relationship Id="rId5" Type="http://schemas.openxmlformats.org/officeDocument/2006/relationships/hyperlink" Target="#bloques!C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inicio!C1"/><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absolute">
    <xdr:from>
      <xdr:col>5</xdr:col>
      <xdr:colOff>206375</xdr:colOff>
      <xdr:row>0</xdr:row>
      <xdr:rowOff>0</xdr:rowOff>
    </xdr:from>
    <xdr:to>
      <xdr:col>16</xdr:col>
      <xdr:colOff>511175</xdr:colOff>
      <xdr:row>1</xdr:row>
      <xdr:rowOff>0</xdr:rowOff>
    </xdr:to>
    <xdr:pic>
      <xdr:nvPicPr>
        <xdr:cNvPr id="5" name="4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413250" y="0"/>
          <a:ext cx="9559925" cy="412750"/>
        </a:xfrm>
        <a:prstGeom prst="rect">
          <a:avLst/>
        </a:prstGeom>
      </xdr:spPr>
    </xdr:pic>
    <xdr:clientData/>
  </xdr:twoCellAnchor>
  <xdr:twoCellAnchor editAs="oneCell">
    <xdr:from>
      <xdr:col>16</xdr:col>
      <xdr:colOff>495300</xdr:colOff>
      <xdr:row>14</xdr:row>
      <xdr:rowOff>15935</xdr:rowOff>
    </xdr:from>
    <xdr:to>
      <xdr:col>20</xdr:col>
      <xdr:colOff>217240</xdr:colOff>
      <xdr:row>32</xdr:row>
      <xdr:rowOff>49062</xdr:rowOff>
    </xdr:to>
    <xdr:pic>
      <xdr:nvPicPr>
        <xdr:cNvPr id="6" name="5 Imagen" descr="niño.png"/>
        <xdr:cNvPicPr>
          <a:picLocks noChangeAspect="1"/>
        </xdr:cNvPicPr>
      </xdr:nvPicPr>
      <xdr:blipFill>
        <a:blip xmlns:r="http://schemas.openxmlformats.org/officeDocument/2006/relationships" r:embed="rId3"/>
        <a:stretch>
          <a:fillRect/>
        </a:stretch>
      </xdr:blipFill>
      <xdr:spPr>
        <a:xfrm>
          <a:off x="12179300" y="3000435"/>
          <a:ext cx="2642940" cy="3176377"/>
        </a:xfrm>
        <a:prstGeom prst="rect">
          <a:avLst/>
        </a:prstGeom>
      </xdr:spPr>
    </xdr:pic>
    <xdr:clientData/>
  </xdr:twoCellAnchor>
  <xdr:twoCellAnchor editAs="oneCell">
    <xdr:from>
      <xdr:col>8</xdr:col>
      <xdr:colOff>285750</xdr:colOff>
      <xdr:row>40</xdr:row>
      <xdr:rowOff>103188</xdr:rowOff>
    </xdr:from>
    <xdr:to>
      <xdr:col>11</xdr:col>
      <xdr:colOff>446918</xdr:colOff>
      <xdr:row>54</xdr:row>
      <xdr:rowOff>168217</xdr:rowOff>
    </xdr:to>
    <xdr:pic>
      <xdr:nvPicPr>
        <xdr:cNvPr id="8" name="7 Imagen" descr="ayuda.png">
          <a:hlinkClick xmlns:r="http://schemas.openxmlformats.org/officeDocument/2006/relationships" r:id="rId4" tooltip="Ayuda e instrucciones."/>
        </xdr:cNvPr>
        <xdr:cNvPicPr>
          <a:picLocks noChangeAspect="1"/>
        </xdr:cNvPicPr>
      </xdr:nvPicPr>
      <xdr:blipFill>
        <a:blip xmlns:r="http://schemas.openxmlformats.org/officeDocument/2006/relationships" r:embed="rId5"/>
        <a:stretch>
          <a:fillRect/>
        </a:stretch>
      </xdr:blipFill>
      <xdr:spPr>
        <a:xfrm>
          <a:off x="6127750" y="7627938"/>
          <a:ext cx="2351918" cy="2700279"/>
        </a:xfrm>
        <a:prstGeom prst="rect">
          <a:avLst/>
        </a:prstGeom>
      </xdr:spPr>
    </xdr:pic>
    <xdr:clientData/>
  </xdr:twoCellAnchor>
  <xdr:twoCellAnchor editAs="oneCell">
    <xdr:from>
      <xdr:col>11</xdr:col>
      <xdr:colOff>285750</xdr:colOff>
      <xdr:row>40</xdr:row>
      <xdr:rowOff>103188</xdr:rowOff>
    </xdr:from>
    <xdr:to>
      <xdr:col>14</xdr:col>
      <xdr:colOff>446918</xdr:colOff>
      <xdr:row>54</xdr:row>
      <xdr:rowOff>168217</xdr:rowOff>
    </xdr:to>
    <xdr:pic>
      <xdr:nvPicPr>
        <xdr:cNvPr id="9" name="8 Imagen" descr="bloques.png">
          <a:hlinkClick xmlns:r="http://schemas.openxmlformats.org/officeDocument/2006/relationships" r:id="rId6" tooltip="Ingrese al menú de selección de bloques."/>
        </xdr:cNvPr>
        <xdr:cNvPicPr>
          <a:picLocks noChangeAspect="1"/>
        </xdr:cNvPicPr>
      </xdr:nvPicPr>
      <xdr:blipFill>
        <a:blip xmlns:r="http://schemas.openxmlformats.org/officeDocument/2006/relationships" r:embed="rId7"/>
        <a:stretch>
          <a:fillRect/>
        </a:stretch>
      </xdr:blipFill>
      <xdr:spPr>
        <a:xfrm>
          <a:off x="8318500" y="7627938"/>
          <a:ext cx="2351918" cy="2700279"/>
        </a:xfrm>
        <a:prstGeom prst="rect">
          <a:avLst/>
        </a:prstGeom>
      </xdr:spPr>
    </xdr:pic>
    <xdr:clientData/>
  </xdr:twoCellAnchor>
  <xdr:twoCellAnchor editAs="oneCell">
    <xdr:from>
      <xdr:col>8</xdr:col>
      <xdr:colOff>222250</xdr:colOff>
      <xdr:row>40</xdr:row>
      <xdr:rowOff>103188</xdr:rowOff>
    </xdr:from>
    <xdr:to>
      <xdr:col>11</xdr:col>
      <xdr:colOff>383418</xdr:colOff>
      <xdr:row>54</xdr:row>
      <xdr:rowOff>168217</xdr:rowOff>
    </xdr:to>
    <xdr:pic>
      <xdr:nvPicPr>
        <xdr:cNvPr id="10" name="9 Imagen" descr="ayuda.png">
          <a:hlinkClick xmlns:r="http://schemas.openxmlformats.org/officeDocument/2006/relationships" r:id="rId8" tooltip="Ayuda e instrucciones."/>
        </xdr:cNvPr>
        <xdr:cNvPicPr>
          <a:picLocks noChangeAspect="1"/>
        </xdr:cNvPicPr>
      </xdr:nvPicPr>
      <xdr:blipFill>
        <a:blip xmlns:r="http://schemas.openxmlformats.org/officeDocument/2006/relationships" r:embed="rId5"/>
        <a:stretch>
          <a:fillRect/>
        </a:stretch>
      </xdr:blipFill>
      <xdr:spPr>
        <a:xfrm>
          <a:off x="6064250" y="7627938"/>
          <a:ext cx="2351918" cy="2700279"/>
        </a:xfrm>
        <a:prstGeom prst="rect">
          <a:avLst/>
        </a:prstGeom>
      </xdr:spPr>
    </xdr:pic>
    <xdr:clientData/>
  </xdr:twoCellAnchor>
  <xdr:twoCellAnchor editAs="oneCell">
    <xdr:from>
      <xdr:col>11</xdr:col>
      <xdr:colOff>222250</xdr:colOff>
      <xdr:row>40</xdr:row>
      <xdr:rowOff>103188</xdr:rowOff>
    </xdr:from>
    <xdr:to>
      <xdr:col>14</xdr:col>
      <xdr:colOff>383418</xdr:colOff>
      <xdr:row>54</xdr:row>
      <xdr:rowOff>168217</xdr:rowOff>
    </xdr:to>
    <xdr:pic>
      <xdr:nvPicPr>
        <xdr:cNvPr id="11" name="10 Imagen" descr="bloques.png">
          <a:hlinkClick xmlns:r="http://schemas.openxmlformats.org/officeDocument/2006/relationships" r:id="rId9" tooltip="Ingrese al menú de selección de bloques."/>
        </xdr:cNvPr>
        <xdr:cNvPicPr>
          <a:picLocks noChangeAspect="1"/>
        </xdr:cNvPicPr>
      </xdr:nvPicPr>
      <xdr:blipFill>
        <a:blip xmlns:r="http://schemas.openxmlformats.org/officeDocument/2006/relationships" r:embed="rId7"/>
        <a:stretch>
          <a:fillRect/>
        </a:stretch>
      </xdr:blipFill>
      <xdr:spPr>
        <a:xfrm>
          <a:off x="8255000" y="7627938"/>
          <a:ext cx="2351918" cy="2700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1143000</xdr:colOff>
      <xdr:row>0</xdr:row>
      <xdr:rowOff>0</xdr:rowOff>
    </xdr:from>
    <xdr:to>
      <xdr:col>9</xdr:col>
      <xdr:colOff>1285875</xdr:colOff>
      <xdr:row>1</xdr:row>
      <xdr:rowOff>6350</xdr:rowOff>
    </xdr:to>
    <xdr:pic>
      <xdr:nvPicPr>
        <xdr:cNvPr id="6" name="5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0" y="0"/>
          <a:ext cx="9525000" cy="419100"/>
        </a:xfrm>
        <a:prstGeom prst="rect">
          <a:avLst/>
        </a:prstGeom>
      </xdr:spPr>
    </xdr:pic>
    <xdr:clientData/>
  </xdr:twoCellAnchor>
  <xdr:twoCellAnchor editAs="absolute">
    <xdr:from>
      <xdr:col>11</xdr:col>
      <xdr:colOff>776288</xdr:colOff>
      <xdr:row>27</xdr:row>
      <xdr:rowOff>146050</xdr:rowOff>
    </xdr:from>
    <xdr:to>
      <xdr:col>13</xdr:col>
      <xdr:colOff>835856</xdr:colOff>
      <xdr:row>40</xdr:row>
      <xdr:rowOff>169804</xdr:rowOff>
    </xdr:to>
    <xdr:pic>
      <xdr:nvPicPr>
        <xdr:cNvPr id="15" name="14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079663" y="6940550"/>
          <a:ext cx="2329693" cy="2500254"/>
        </a:xfrm>
        <a:prstGeom prst="rect">
          <a:avLst/>
        </a:prstGeom>
      </xdr:spPr>
    </xdr:pic>
    <xdr:clientData/>
  </xdr:twoCellAnchor>
  <xdr:twoCellAnchor editAs="absolute">
    <xdr:from>
      <xdr:col>11</xdr:col>
      <xdr:colOff>757238</xdr:colOff>
      <xdr:row>4</xdr:row>
      <xdr:rowOff>50800</xdr:rowOff>
    </xdr:from>
    <xdr:to>
      <xdr:col>13</xdr:col>
      <xdr:colOff>854906</xdr:colOff>
      <xdr:row>11</xdr:row>
      <xdr:rowOff>20579</xdr:rowOff>
    </xdr:to>
    <xdr:pic>
      <xdr:nvPicPr>
        <xdr:cNvPr id="16" name="15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5060613" y="1209675"/>
          <a:ext cx="2367793" cy="2573279"/>
        </a:xfrm>
        <a:prstGeom prst="rect">
          <a:avLst/>
        </a:prstGeom>
      </xdr:spPr>
    </xdr:pic>
    <xdr:clientData/>
  </xdr:twoCellAnchor>
  <xdr:twoCellAnchor editAs="oneCell">
    <xdr:from>
      <xdr:col>11</xdr:col>
      <xdr:colOff>757238</xdr:colOff>
      <xdr:row>7</xdr:row>
      <xdr:rowOff>1177925</xdr:rowOff>
    </xdr:from>
    <xdr:to>
      <xdr:col>13</xdr:col>
      <xdr:colOff>854906</xdr:colOff>
      <xdr:row>21</xdr:row>
      <xdr:rowOff>52329</xdr:rowOff>
    </xdr:to>
    <xdr:pic>
      <xdr:nvPicPr>
        <xdr:cNvPr id="17" name="16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5060613" y="3051175"/>
          <a:ext cx="2367793" cy="2652654"/>
        </a:xfrm>
        <a:prstGeom prst="rect">
          <a:avLst/>
        </a:prstGeom>
      </xdr:spPr>
    </xdr:pic>
    <xdr:clientData/>
  </xdr:twoCellAnchor>
  <xdr:twoCellAnchor editAs="oneCell">
    <xdr:from>
      <xdr:col>4</xdr:col>
      <xdr:colOff>1555753</xdr:colOff>
      <xdr:row>7</xdr:row>
      <xdr:rowOff>1310375</xdr:rowOff>
    </xdr:from>
    <xdr:to>
      <xdr:col>10</xdr:col>
      <xdr:colOff>344929</xdr:colOff>
      <xdr:row>49</xdr:row>
      <xdr:rowOff>111125</xdr:rowOff>
    </xdr:to>
    <xdr:pic>
      <xdr:nvPicPr>
        <xdr:cNvPr id="7" name="6 Imagen" descr="rub_1(V.2).png"/>
        <xdr:cNvPicPr>
          <a:picLocks noChangeAspect="1"/>
        </xdr:cNvPicPr>
      </xdr:nvPicPr>
      <xdr:blipFill>
        <a:blip xmlns:r="http://schemas.openxmlformats.org/officeDocument/2006/relationships" r:embed="rId9"/>
        <a:stretch>
          <a:fillRect/>
        </a:stretch>
      </xdr:blipFill>
      <xdr:spPr>
        <a:xfrm>
          <a:off x="4333878" y="3183625"/>
          <a:ext cx="8631676" cy="7913000"/>
        </a:xfrm>
        <a:prstGeom prst="rect">
          <a:avLst/>
        </a:prstGeom>
      </xdr:spPr>
    </xdr:pic>
    <xdr:clientData/>
  </xdr:twoCellAnchor>
  <xdr:twoCellAnchor editAs="oneCell">
    <xdr:from>
      <xdr:col>11</xdr:col>
      <xdr:colOff>757238</xdr:colOff>
      <xdr:row>17</xdr:row>
      <xdr:rowOff>82550</xdr:rowOff>
    </xdr:from>
    <xdr:to>
      <xdr:col>13</xdr:col>
      <xdr:colOff>854906</xdr:colOff>
      <xdr:row>31</xdr:row>
      <xdr:rowOff>115829</xdr:rowOff>
    </xdr:to>
    <xdr:pic>
      <xdr:nvPicPr>
        <xdr:cNvPr id="9" name="8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5060613" y="4972050"/>
          <a:ext cx="2367793" cy="2700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1143000</xdr:colOff>
      <xdr:row>0</xdr:row>
      <xdr:rowOff>0</xdr:rowOff>
    </xdr:from>
    <xdr:to>
      <xdr:col>9</xdr:col>
      <xdr:colOff>1285875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0"/>
          <a:ext cx="8181975" cy="425450"/>
        </a:xfrm>
        <a:prstGeom prst="rect">
          <a:avLst/>
        </a:prstGeom>
      </xdr:spPr>
    </xdr:pic>
    <xdr:clientData/>
  </xdr:twoCellAnchor>
  <xdr:twoCellAnchor editAs="absolute">
    <xdr:from>
      <xdr:col>11</xdr:col>
      <xdr:colOff>776288</xdr:colOff>
      <xdr:row>27</xdr:row>
      <xdr:rowOff>146050</xdr:rowOff>
    </xdr:from>
    <xdr:to>
      <xdr:col>13</xdr:col>
      <xdr:colOff>835856</xdr:colOff>
      <xdr:row>40</xdr:row>
      <xdr:rowOff>169804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044738" y="6946900"/>
          <a:ext cx="2326518" cy="2500254"/>
        </a:xfrm>
        <a:prstGeom prst="rect">
          <a:avLst/>
        </a:prstGeom>
      </xdr:spPr>
    </xdr:pic>
    <xdr:clientData/>
  </xdr:twoCellAnchor>
  <xdr:twoCellAnchor editAs="absolute">
    <xdr:from>
      <xdr:col>11</xdr:col>
      <xdr:colOff>757238</xdr:colOff>
      <xdr:row>4</xdr:row>
      <xdr:rowOff>50800</xdr:rowOff>
    </xdr:from>
    <xdr:to>
      <xdr:col>13</xdr:col>
      <xdr:colOff>854906</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5025688" y="1212850"/>
          <a:ext cx="2364618" cy="2570104"/>
        </a:xfrm>
        <a:prstGeom prst="rect">
          <a:avLst/>
        </a:prstGeom>
      </xdr:spPr>
    </xdr:pic>
    <xdr:clientData/>
  </xdr:twoCellAnchor>
  <xdr:twoCellAnchor editAs="oneCell">
    <xdr:from>
      <xdr:col>11</xdr:col>
      <xdr:colOff>757238</xdr:colOff>
      <xdr:row>7</xdr:row>
      <xdr:rowOff>1177925</xdr:rowOff>
    </xdr:from>
    <xdr:to>
      <xdr:col>13</xdr:col>
      <xdr:colOff>854906</xdr:colOff>
      <xdr:row>21</xdr:row>
      <xdr:rowOff>52329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5025688" y="3054350"/>
          <a:ext cx="2364618" cy="2655829"/>
        </a:xfrm>
        <a:prstGeom prst="rect">
          <a:avLst/>
        </a:prstGeom>
      </xdr:spPr>
    </xdr:pic>
    <xdr:clientData/>
  </xdr:twoCellAnchor>
  <xdr:twoCellAnchor editAs="oneCell">
    <xdr:from>
      <xdr:col>4</xdr:col>
      <xdr:colOff>1555753</xdr:colOff>
      <xdr:row>7</xdr:row>
      <xdr:rowOff>1310375</xdr:rowOff>
    </xdr:from>
    <xdr:to>
      <xdr:col>10</xdr:col>
      <xdr:colOff>344929</xdr:colOff>
      <xdr:row>49</xdr:row>
      <xdr:rowOff>111125</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4308478" y="3186800"/>
          <a:ext cx="8618976" cy="7916175"/>
        </a:xfrm>
        <a:prstGeom prst="rect">
          <a:avLst/>
        </a:prstGeom>
      </xdr:spPr>
    </xdr:pic>
    <xdr:clientData/>
  </xdr:twoCellAnchor>
  <xdr:twoCellAnchor editAs="oneCell">
    <xdr:from>
      <xdr:col>11</xdr:col>
      <xdr:colOff>757238</xdr:colOff>
      <xdr:row>17</xdr:row>
      <xdr:rowOff>82550</xdr:rowOff>
    </xdr:from>
    <xdr:to>
      <xdr:col>13</xdr:col>
      <xdr:colOff>854906</xdr:colOff>
      <xdr:row>31</xdr:row>
      <xdr:rowOff>115829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5025688" y="4978400"/>
          <a:ext cx="2364618" cy="270027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1143000</xdr:colOff>
      <xdr:row>0</xdr:row>
      <xdr:rowOff>0</xdr:rowOff>
    </xdr:from>
    <xdr:to>
      <xdr:col>9</xdr:col>
      <xdr:colOff>1285875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0"/>
          <a:ext cx="8181975" cy="425450"/>
        </a:xfrm>
        <a:prstGeom prst="rect">
          <a:avLst/>
        </a:prstGeom>
      </xdr:spPr>
    </xdr:pic>
    <xdr:clientData/>
  </xdr:twoCellAnchor>
  <xdr:twoCellAnchor editAs="absolute">
    <xdr:from>
      <xdr:col>11</xdr:col>
      <xdr:colOff>776288</xdr:colOff>
      <xdr:row>27</xdr:row>
      <xdr:rowOff>146050</xdr:rowOff>
    </xdr:from>
    <xdr:to>
      <xdr:col>13</xdr:col>
      <xdr:colOff>835856</xdr:colOff>
      <xdr:row>40</xdr:row>
      <xdr:rowOff>169804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044738" y="6946900"/>
          <a:ext cx="2326518" cy="2500254"/>
        </a:xfrm>
        <a:prstGeom prst="rect">
          <a:avLst/>
        </a:prstGeom>
      </xdr:spPr>
    </xdr:pic>
    <xdr:clientData/>
  </xdr:twoCellAnchor>
  <xdr:twoCellAnchor editAs="absolute">
    <xdr:from>
      <xdr:col>11</xdr:col>
      <xdr:colOff>757238</xdr:colOff>
      <xdr:row>4</xdr:row>
      <xdr:rowOff>50800</xdr:rowOff>
    </xdr:from>
    <xdr:to>
      <xdr:col>13</xdr:col>
      <xdr:colOff>854906</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5025688" y="1212850"/>
          <a:ext cx="2364618" cy="2570104"/>
        </a:xfrm>
        <a:prstGeom prst="rect">
          <a:avLst/>
        </a:prstGeom>
      </xdr:spPr>
    </xdr:pic>
    <xdr:clientData/>
  </xdr:twoCellAnchor>
  <xdr:twoCellAnchor editAs="oneCell">
    <xdr:from>
      <xdr:col>11</xdr:col>
      <xdr:colOff>757238</xdr:colOff>
      <xdr:row>7</xdr:row>
      <xdr:rowOff>1177925</xdr:rowOff>
    </xdr:from>
    <xdr:to>
      <xdr:col>13</xdr:col>
      <xdr:colOff>854906</xdr:colOff>
      <xdr:row>21</xdr:row>
      <xdr:rowOff>52329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5025688" y="3054350"/>
          <a:ext cx="2364618" cy="2655829"/>
        </a:xfrm>
        <a:prstGeom prst="rect">
          <a:avLst/>
        </a:prstGeom>
      </xdr:spPr>
    </xdr:pic>
    <xdr:clientData/>
  </xdr:twoCellAnchor>
  <xdr:twoCellAnchor editAs="oneCell">
    <xdr:from>
      <xdr:col>4</xdr:col>
      <xdr:colOff>1555753</xdr:colOff>
      <xdr:row>7</xdr:row>
      <xdr:rowOff>1310375</xdr:rowOff>
    </xdr:from>
    <xdr:to>
      <xdr:col>10</xdr:col>
      <xdr:colOff>344929</xdr:colOff>
      <xdr:row>49</xdr:row>
      <xdr:rowOff>111125</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4308478" y="3186800"/>
          <a:ext cx="8618976" cy="7916175"/>
        </a:xfrm>
        <a:prstGeom prst="rect">
          <a:avLst/>
        </a:prstGeom>
      </xdr:spPr>
    </xdr:pic>
    <xdr:clientData/>
  </xdr:twoCellAnchor>
  <xdr:twoCellAnchor editAs="oneCell">
    <xdr:from>
      <xdr:col>11</xdr:col>
      <xdr:colOff>757238</xdr:colOff>
      <xdr:row>17</xdr:row>
      <xdr:rowOff>82550</xdr:rowOff>
    </xdr:from>
    <xdr:to>
      <xdr:col>13</xdr:col>
      <xdr:colOff>854906</xdr:colOff>
      <xdr:row>31</xdr:row>
      <xdr:rowOff>115829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5025688" y="4978400"/>
          <a:ext cx="2364618" cy="27002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1143000</xdr:colOff>
      <xdr:row>0</xdr:row>
      <xdr:rowOff>0</xdr:rowOff>
    </xdr:from>
    <xdr:to>
      <xdr:col>9</xdr:col>
      <xdr:colOff>1285875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0"/>
          <a:ext cx="8181975" cy="425450"/>
        </a:xfrm>
        <a:prstGeom prst="rect">
          <a:avLst/>
        </a:prstGeom>
      </xdr:spPr>
    </xdr:pic>
    <xdr:clientData/>
  </xdr:twoCellAnchor>
  <xdr:twoCellAnchor editAs="absolute">
    <xdr:from>
      <xdr:col>11</xdr:col>
      <xdr:colOff>776288</xdr:colOff>
      <xdr:row>27</xdr:row>
      <xdr:rowOff>146050</xdr:rowOff>
    </xdr:from>
    <xdr:to>
      <xdr:col>13</xdr:col>
      <xdr:colOff>835856</xdr:colOff>
      <xdr:row>40</xdr:row>
      <xdr:rowOff>169804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044738" y="6946900"/>
          <a:ext cx="2326518" cy="2500254"/>
        </a:xfrm>
        <a:prstGeom prst="rect">
          <a:avLst/>
        </a:prstGeom>
      </xdr:spPr>
    </xdr:pic>
    <xdr:clientData/>
  </xdr:twoCellAnchor>
  <xdr:twoCellAnchor editAs="absolute">
    <xdr:from>
      <xdr:col>11</xdr:col>
      <xdr:colOff>757238</xdr:colOff>
      <xdr:row>4</xdr:row>
      <xdr:rowOff>50800</xdr:rowOff>
    </xdr:from>
    <xdr:to>
      <xdr:col>13</xdr:col>
      <xdr:colOff>854906</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5025688" y="1212850"/>
          <a:ext cx="2364618" cy="2570104"/>
        </a:xfrm>
        <a:prstGeom prst="rect">
          <a:avLst/>
        </a:prstGeom>
      </xdr:spPr>
    </xdr:pic>
    <xdr:clientData/>
  </xdr:twoCellAnchor>
  <xdr:twoCellAnchor editAs="oneCell">
    <xdr:from>
      <xdr:col>11</xdr:col>
      <xdr:colOff>757238</xdr:colOff>
      <xdr:row>7</xdr:row>
      <xdr:rowOff>1177925</xdr:rowOff>
    </xdr:from>
    <xdr:to>
      <xdr:col>13</xdr:col>
      <xdr:colOff>854906</xdr:colOff>
      <xdr:row>21</xdr:row>
      <xdr:rowOff>52329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5025688" y="3054350"/>
          <a:ext cx="2364618" cy="2655829"/>
        </a:xfrm>
        <a:prstGeom prst="rect">
          <a:avLst/>
        </a:prstGeom>
      </xdr:spPr>
    </xdr:pic>
    <xdr:clientData/>
  </xdr:twoCellAnchor>
  <xdr:twoCellAnchor editAs="oneCell">
    <xdr:from>
      <xdr:col>4</xdr:col>
      <xdr:colOff>1555753</xdr:colOff>
      <xdr:row>7</xdr:row>
      <xdr:rowOff>1310375</xdr:rowOff>
    </xdr:from>
    <xdr:to>
      <xdr:col>10</xdr:col>
      <xdr:colOff>344929</xdr:colOff>
      <xdr:row>49</xdr:row>
      <xdr:rowOff>111125</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4308478" y="3186800"/>
          <a:ext cx="8618976" cy="7916175"/>
        </a:xfrm>
        <a:prstGeom prst="rect">
          <a:avLst/>
        </a:prstGeom>
      </xdr:spPr>
    </xdr:pic>
    <xdr:clientData/>
  </xdr:twoCellAnchor>
  <xdr:twoCellAnchor editAs="oneCell">
    <xdr:from>
      <xdr:col>11</xdr:col>
      <xdr:colOff>757238</xdr:colOff>
      <xdr:row>17</xdr:row>
      <xdr:rowOff>82550</xdr:rowOff>
    </xdr:from>
    <xdr:to>
      <xdr:col>13</xdr:col>
      <xdr:colOff>854906</xdr:colOff>
      <xdr:row>31</xdr:row>
      <xdr:rowOff>115829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5025688" y="4978400"/>
          <a:ext cx="2364618" cy="27002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1143000</xdr:colOff>
      <xdr:row>0</xdr:row>
      <xdr:rowOff>0</xdr:rowOff>
    </xdr:from>
    <xdr:to>
      <xdr:col>9</xdr:col>
      <xdr:colOff>1285875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0"/>
          <a:ext cx="8181975" cy="425450"/>
        </a:xfrm>
        <a:prstGeom prst="rect">
          <a:avLst/>
        </a:prstGeom>
      </xdr:spPr>
    </xdr:pic>
    <xdr:clientData/>
  </xdr:twoCellAnchor>
  <xdr:twoCellAnchor editAs="absolute">
    <xdr:from>
      <xdr:col>11</xdr:col>
      <xdr:colOff>776288</xdr:colOff>
      <xdr:row>27</xdr:row>
      <xdr:rowOff>146050</xdr:rowOff>
    </xdr:from>
    <xdr:to>
      <xdr:col>13</xdr:col>
      <xdr:colOff>835856</xdr:colOff>
      <xdr:row>40</xdr:row>
      <xdr:rowOff>169804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044738" y="6946900"/>
          <a:ext cx="2326518" cy="2500254"/>
        </a:xfrm>
        <a:prstGeom prst="rect">
          <a:avLst/>
        </a:prstGeom>
      </xdr:spPr>
    </xdr:pic>
    <xdr:clientData/>
  </xdr:twoCellAnchor>
  <xdr:twoCellAnchor editAs="absolute">
    <xdr:from>
      <xdr:col>11</xdr:col>
      <xdr:colOff>757238</xdr:colOff>
      <xdr:row>4</xdr:row>
      <xdr:rowOff>50800</xdr:rowOff>
    </xdr:from>
    <xdr:to>
      <xdr:col>13</xdr:col>
      <xdr:colOff>854906</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5025688" y="1212850"/>
          <a:ext cx="2364618" cy="2570104"/>
        </a:xfrm>
        <a:prstGeom prst="rect">
          <a:avLst/>
        </a:prstGeom>
      </xdr:spPr>
    </xdr:pic>
    <xdr:clientData/>
  </xdr:twoCellAnchor>
  <xdr:twoCellAnchor editAs="oneCell">
    <xdr:from>
      <xdr:col>11</xdr:col>
      <xdr:colOff>757238</xdr:colOff>
      <xdr:row>7</xdr:row>
      <xdr:rowOff>1177925</xdr:rowOff>
    </xdr:from>
    <xdr:to>
      <xdr:col>13</xdr:col>
      <xdr:colOff>854906</xdr:colOff>
      <xdr:row>21</xdr:row>
      <xdr:rowOff>52329</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5025688" y="3054350"/>
          <a:ext cx="2364618" cy="2655829"/>
        </a:xfrm>
        <a:prstGeom prst="rect">
          <a:avLst/>
        </a:prstGeom>
      </xdr:spPr>
    </xdr:pic>
    <xdr:clientData/>
  </xdr:twoCellAnchor>
  <xdr:twoCellAnchor editAs="oneCell">
    <xdr:from>
      <xdr:col>4</xdr:col>
      <xdr:colOff>1555753</xdr:colOff>
      <xdr:row>7</xdr:row>
      <xdr:rowOff>1310375</xdr:rowOff>
    </xdr:from>
    <xdr:to>
      <xdr:col>10</xdr:col>
      <xdr:colOff>344929</xdr:colOff>
      <xdr:row>49</xdr:row>
      <xdr:rowOff>111125</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4308478" y="3186800"/>
          <a:ext cx="8618976" cy="7916175"/>
        </a:xfrm>
        <a:prstGeom prst="rect">
          <a:avLst/>
        </a:prstGeom>
      </xdr:spPr>
    </xdr:pic>
    <xdr:clientData/>
  </xdr:twoCellAnchor>
  <xdr:twoCellAnchor editAs="oneCell">
    <xdr:from>
      <xdr:col>11</xdr:col>
      <xdr:colOff>757238</xdr:colOff>
      <xdr:row>17</xdr:row>
      <xdr:rowOff>82550</xdr:rowOff>
    </xdr:from>
    <xdr:to>
      <xdr:col>13</xdr:col>
      <xdr:colOff>854906</xdr:colOff>
      <xdr:row>31</xdr:row>
      <xdr:rowOff>115829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5025688" y="4978400"/>
          <a:ext cx="2364618" cy="2700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4</xdr:col>
      <xdr:colOff>1139825</xdr:colOff>
      <xdr:row>0</xdr:row>
      <xdr:rowOff>0</xdr:rowOff>
    </xdr:from>
    <xdr:to>
      <xdr:col>9</xdr:col>
      <xdr:colOff>79375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92600" y="0"/>
          <a:ext cx="9521825" cy="425450"/>
        </a:xfrm>
        <a:prstGeom prst="rect">
          <a:avLst/>
        </a:prstGeom>
      </xdr:spPr>
    </xdr:pic>
    <xdr:clientData/>
  </xdr:twoCellAnchor>
  <xdr:twoCellAnchor editAs="absolute">
    <xdr:from>
      <xdr:col>11</xdr:col>
      <xdr:colOff>60325</xdr:colOff>
      <xdr:row>23</xdr:row>
      <xdr:rowOff>123825</xdr:rowOff>
    </xdr:from>
    <xdr:to>
      <xdr:col>12</xdr:col>
      <xdr:colOff>827918</xdr:colOff>
      <xdr:row>36</xdr:row>
      <xdr:rowOff>157104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51075" y="6664325"/>
          <a:ext cx="2355093" cy="2509779"/>
        </a:xfrm>
        <a:prstGeom prst="rect">
          <a:avLst/>
        </a:prstGeom>
      </xdr:spPr>
    </xdr:pic>
    <xdr:clientData/>
  </xdr:twoCellAnchor>
  <xdr:twoCellAnchor editAs="absolute">
    <xdr:from>
      <xdr:col>11</xdr:col>
      <xdr:colOff>61912</xdr:colOff>
      <xdr:row>4</xdr:row>
      <xdr:rowOff>50800</xdr:rowOff>
    </xdr:from>
    <xdr:to>
      <xdr:col>12</xdr:col>
      <xdr:colOff>826330</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52662" y="1209675"/>
          <a:ext cx="2351918" cy="2525654"/>
        </a:xfrm>
        <a:prstGeom prst="rect">
          <a:avLst/>
        </a:prstGeom>
      </xdr:spPr>
    </xdr:pic>
    <xdr:clientData/>
  </xdr:twoCellAnchor>
  <xdr:twoCellAnchor editAs="absolute">
    <xdr:from>
      <xdr:col>11</xdr:col>
      <xdr:colOff>61912</xdr:colOff>
      <xdr:row>7</xdr:row>
      <xdr:rowOff>1069975</xdr:rowOff>
    </xdr:from>
    <xdr:to>
      <xdr:col>12</xdr:col>
      <xdr:colOff>826330</xdr:colOff>
      <xdr:row>17</xdr:row>
      <xdr:rowOff>150754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52662" y="2943225"/>
          <a:ext cx="2351918" cy="2605029"/>
        </a:xfrm>
        <a:prstGeom prst="rect">
          <a:avLst/>
        </a:prstGeom>
      </xdr:spPr>
    </xdr:pic>
    <xdr:clientData/>
  </xdr:twoCellAnchor>
  <xdr:twoCellAnchor editAs="oneCell">
    <xdr:from>
      <xdr:col>4</xdr:col>
      <xdr:colOff>941130</xdr:colOff>
      <xdr:row>7</xdr:row>
      <xdr:rowOff>1095375</xdr:rowOff>
    </xdr:from>
    <xdr:to>
      <xdr:col>9</xdr:col>
      <xdr:colOff>539749</xdr:colOff>
      <xdr:row>48</xdr:row>
      <xdr:rowOff>100361</xdr:rowOff>
    </xdr:to>
    <xdr:pic>
      <xdr:nvPicPr>
        <xdr:cNvPr id="8" name="7 Imagen" descr="rub_4.png"/>
        <xdr:cNvPicPr>
          <a:picLocks noChangeAspect="1"/>
        </xdr:cNvPicPr>
      </xdr:nvPicPr>
      <xdr:blipFill>
        <a:blip xmlns:r="http://schemas.openxmlformats.org/officeDocument/2006/relationships" r:embed="rId9"/>
        <a:stretch>
          <a:fillRect/>
        </a:stretch>
      </xdr:blipFill>
      <xdr:spPr>
        <a:xfrm>
          <a:off x="3719255" y="2968625"/>
          <a:ext cx="8837869" cy="8434736"/>
        </a:xfrm>
        <a:prstGeom prst="rect">
          <a:avLst/>
        </a:prstGeom>
      </xdr:spPr>
    </xdr:pic>
    <xdr:clientData/>
  </xdr:twoCellAnchor>
  <xdr:twoCellAnchor editAs="oneCell">
    <xdr:from>
      <xdr:col>11</xdr:col>
      <xdr:colOff>61912</xdr:colOff>
      <xdr:row>13</xdr:row>
      <xdr:rowOff>120650</xdr:rowOff>
    </xdr:from>
    <xdr:to>
      <xdr:col>12</xdr:col>
      <xdr:colOff>826330</xdr:colOff>
      <xdr:row>27</xdr:row>
      <xdr:rowOff>153929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52662" y="4756150"/>
          <a:ext cx="2351918" cy="27002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4</xdr:col>
      <xdr:colOff>1139825</xdr:colOff>
      <xdr:row>0</xdr:row>
      <xdr:rowOff>0</xdr:rowOff>
    </xdr:from>
    <xdr:to>
      <xdr:col>9</xdr:col>
      <xdr:colOff>79375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0"/>
          <a:ext cx="8197850" cy="425450"/>
        </a:xfrm>
        <a:prstGeom prst="rect">
          <a:avLst/>
        </a:prstGeom>
      </xdr:spPr>
    </xdr:pic>
    <xdr:clientData/>
  </xdr:twoCellAnchor>
  <xdr:twoCellAnchor editAs="absolute">
    <xdr:from>
      <xdr:col>11</xdr:col>
      <xdr:colOff>60325</xdr:colOff>
      <xdr:row>23</xdr:row>
      <xdr:rowOff>123825</xdr:rowOff>
    </xdr:from>
    <xdr:to>
      <xdr:col>12</xdr:col>
      <xdr:colOff>827918</xdr:colOff>
      <xdr:row>36</xdr:row>
      <xdr:rowOff>157104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38375" y="6667500"/>
          <a:ext cx="2358268" cy="2509779"/>
        </a:xfrm>
        <a:prstGeom prst="rect">
          <a:avLst/>
        </a:prstGeom>
      </xdr:spPr>
    </xdr:pic>
    <xdr:clientData/>
  </xdr:twoCellAnchor>
  <xdr:twoCellAnchor editAs="absolute">
    <xdr:from>
      <xdr:col>11</xdr:col>
      <xdr:colOff>61912</xdr:colOff>
      <xdr:row>4</xdr:row>
      <xdr:rowOff>50800</xdr:rowOff>
    </xdr:from>
    <xdr:to>
      <xdr:col>12</xdr:col>
      <xdr:colOff>826330</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39962" y="1212850"/>
          <a:ext cx="2355093" cy="2519304"/>
        </a:xfrm>
        <a:prstGeom prst="rect">
          <a:avLst/>
        </a:prstGeom>
      </xdr:spPr>
    </xdr:pic>
    <xdr:clientData/>
  </xdr:twoCellAnchor>
  <xdr:twoCellAnchor editAs="absolute">
    <xdr:from>
      <xdr:col>11</xdr:col>
      <xdr:colOff>61912</xdr:colOff>
      <xdr:row>7</xdr:row>
      <xdr:rowOff>1069975</xdr:rowOff>
    </xdr:from>
    <xdr:to>
      <xdr:col>12</xdr:col>
      <xdr:colOff>826330</xdr:colOff>
      <xdr:row>17</xdr:row>
      <xdr:rowOff>150754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39962" y="2946400"/>
          <a:ext cx="2355093" cy="2605029"/>
        </a:xfrm>
        <a:prstGeom prst="rect">
          <a:avLst/>
        </a:prstGeom>
      </xdr:spPr>
    </xdr:pic>
    <xdr:clientData/>
  </xdr:twoCellAnchor>
  <xdr:twoCellAnchor editAs="oneCell">
    <xdr:from>
      <xdr:col>4</xdr:col>
      <xdr:colOff>941130</xdr:colOff>
      <xdr:row>7</xdr:row>
      <xdr:rowOff>1095375</xdr:rowOff>
    </xdr:from>
    <xdr:to>
      <xdr:col>9</xdr:col>
      <xdr:colOff>539749</xdr:colOff>
      <xdr:row>48</xdr:row>
      <xdr:rowOff>100361</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3693855" y="2971800"/>
          <a:ext cx="8856919" cy="8434736"/>
        </a:xfrm>
        <a:prstGeom prst="rect">
          <a:avLst/>
        </a:prstGeom>
      </xdr:spPr>
    </xdr:pic>
    <xdr:clientData/>
  </xdr:twoCellAnchor>
  <xdr:twoCellAnchor editAs="oneCell">
    <xdr:from>
      <xdr:col>11</xdr:col>
      <xdr:colOff>61912</xdr:colOff>
      <xdr:row>13</xdr:row>
      <xdr:rowOff>120650</xdr:rowOff>
    </xdr:from>
    <xdr:to>
      <xdr:col>12</xdr:col>
      <xdr:colOff>826330</xdr:colOff>
      <xdr:row>27</xdr:row>
      <xdr:rowOff>153929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39962" y="4759325"/>
          <a:ext cx="2355093" cy="2700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4</xdr:col>
      <xdr:colOff>1139825</xdr:colOff>
      <xdr:row>0</xdr:row>
      <xdr:rowOff>0</xdr:rowOff>
    </xdr:from>
    <xdr:to>
      <xdr:col>9</xdr:col>
      <xdr:colOff>79375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0"/>
          <a:ext cx="8197850" cy="425450"/>
        </a:xfrm>
        <a:prstGeom prst="rect">
          <a:avLst/>
        </a:prstGeom>
      </xdr:spPr>
    </xdr:pic>
    <xdr:clientData/>
  </xdr:twoCellAnchor>
  <xdr:twoCellAnchor editAs="absolute">
    <xdr:from>
      <xdr:col>11</xdr:col>
      <xdr:colOff>60325</xdr:colOff>
      <xdr:row>23</xdr:row>
      <xdr:rowOff>123825</xdr:rowOff>
    </xdr:from>
    <xdr:to>
      <xdr:col>12</xdr:col>
      <xdr:colOff>827918</xdr:colOff>
      <xdr:row>36</xdr:row>
      <xdr:rowOff>157104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38375" y="6667500"/>
          <a:ext cx="2358268" cy="2509779"/>
        </a:xfrm>
        <a:prstGeom prst="rect">
          <a:avLst/>
        </a:prstGeom>
      </xdr:spPr>
    </xdr:pic>
    <xdr:clientData/>
  </xdr:twoCellAnchor>
  <xdr:twoCellAnchor editAs="absolute">
    <xdr:from>
      <xdr:col>11</xdr:col>
      <xdr:colOff>61912</xdr:colOff>
      <xdr:row>4</xdr:row>
      <xdr:rowOff>50800</xdr:rowOff>
    </xdr:from>
    <xdr:to>
      <xdr:col>12</xdr:col>
      <xdr:colOff>826330</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39962" y="1212850"/>
          <a:ext cx="2355093" cy="2519304"/>
        </a:xfrm>
        <a:prstGeom prst="rect">
          <a:avLst/>
        </a:prstGeom>
      </xdr:spPr>
    </xdr:pic>
    <xdr:clientData/>
  </xdr:twoCellAnchor>
  <xdr:twoCellAnchor editAs="absolute">
    <xdr:from>
      <xdr:col>11</xdr:col>
      <xdr:colOff>61912</xdr:colOff>
      <xdr:row>7</xdr:row>
      <xdr:rowOff>1069975</xdr:rowOff>
    </xdr:from>
    <xdr:to>
      <xdr:col>12</xdr:col>
      <xdr:colOff>826330</xdr:colOff>
      <xdr:row>17</xdr:row>
      <xdr:rowOff>150754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39962" y="2946400"/>
          <a:ext cx="2355093" cy="2605029"/>
        </a:xfrm>
        <a:prstGeom prst="rect">
          <a:avLst/>
        </a:prstGeom>
      </xdr:spPr>
    </xdr:pic>
    <xdr:clientData/>
  </xdr:twoCellAnchor>
  <xdr:twoCellAnchor editAs="oneCell">
    <xdr:from>
      <xdr:col>4</xdr:col>
      <xdr:colOff>941130</xdr:colOff>
      <xdr:row>7</xdr:row>
      <xdr:rowOff>1095375</xdr:rowOff>
    </xdr:from>
    <xdr:to>
      <xdr:col>9</xdr:col>
      <xdr:colOff>539749</xdr:colOff>
      <xdr:row>48</xdr:row>
      <xdr:rowOff>100361</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3693855" y="2971800"/>
          <a:ext cx="8856919" cy="8434736"/>
        </a:xfrm>
        <a:prstGeom prst="rect">
          <a:avLst/>
        </a:prstGeom>
      </xdr:spPr>
    </xdr:pic>
    <xdr:clientData/>
  </xdr:twoCellAnchor>
  <xdr:twoCellAnchor editAs="oneCell">
    <xdr:from>
      <xdr:col>11</xdr:col>
      <xdr:colOff>61912</xdr:colOff>
      <xdr:row>13</xdr:row>
      <xdr:rowOff>120650</xdr:rowOff>
    </xdr:from>
    <xdr:to>
      <xdr:col>12</xdr:col>
      <xdr:colOff>826330</xdr:colOff>
      <xdr:row>27</xdr:row>
      <xdr:rowOff>153929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39962" y="4759325"/>
          <a:ext cx="2355093" cy="27002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4</xdr:col>
      <xdr:colOff>1139825</xdr:colOff>
      <xdr:row>0</xdr:row>
      <xdr:rowOff>0</xdr:rowOff>
    </xdr:from>
    <xdr:to>
      <xdr:col>9</xdr:col>
      <xdr:colOff>79375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0"/>
          <a:ext cx="8197850" cy="425450"/>
        </a:xfrm>
        <a:prstGeom prst="rect">
          <a:avLst/>
        </a:prstGeom>
      </xdr:spPr>
    </xdr:pic>
    <xdr:clientData/>
  </xdr:twoCellAnchor>
  <xdr:twoCellAnchor editAs="absolute">
    <xdr:from>
      <xdr:col>11</xdr:col>
      <xdr:colOff>60325</xdr:colOff>
      <xdr:row>23</xdr:row>
      <xdr:rowOff>123825</xdr:rowOff>
    </xdr:from>
    <xdr:to>
      <xdr:col>12</xdr:col>
      <xdr:colOff>827918</xdr:colOff>
      <xdr:row>36</xdr:row>
      <xdr:rowOff>157104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38375" y="6667500"/>
          <a:ext cx="2358268" cy="2509779"/>
        </a:xfrm>
        <a:prstGeom prst="rect">
          <a:avLst/>
        </a:prstGeom>
      </xdr:spPr>
    </xdr:pic>
    <xdr:clientData/>
  </xdr:twoCellAnchor>
  <xdr:twoCellAnchor editAs="absolute">
    <xdr:from>
      <xdr:col>11</xdr:col>
      <xdr:colOff>61912</xdr:colOff>
      <xdr:row>4</xdr:row>
      <xdr:rowOff>50800</xdr:rowOff>
    </xdr:from>
    <xdr:to>
      <xdr:col>12</xdr:col>
      <xdr:colOff>826330</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39962" y="1212850"/>
          <a:ext cx="2355093" cy="2519304"/>
        </a:xfrm>
        <a:prstGeom prst="rect">
          <a:avLst/>
        </a:prstGeom>
      </xdr:spPr>
    </xdr:pic>
    <xdr:clientData/>
  </xdr:twoCellAnchor>
  <xdr:twoCellAnchor editAs="absolute">
    <xdr:from>
      <xdr:col>11</xdr:col>
      <xdr:colOff>61912</xdr:colOff>
      <xdr:row>7</xdr:row>
      <xdr:rowOff>1069975</xdr:rowOff>
    </xdr:from>
    <xdr:to>
      <xdr:col>12</xdr:col>
      <xdr:colOff>826330</xdr:colOff>
      <xdr:row>17</xdr:row>
      <xdr:rowOff>150754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39962" y="2946400"/>
          <a:ext cx="2355093" cy="2605029"/>
        </a:xfrm>
        <a:prstGeom prst="rect">
          <a:avLst/>
        </a:prstGeom>
      </xdr:spPr>
    </xdr:pic>
    <xdr:clientData/>
  </xdr:twoCellAnchor>
  <xdr:twoCellAnchor editAs="oneCell">
    <xdr:from>
      <xdr:col>4</xdr:col>
      <xdr:colOff>941130</xdr:colOff>
      <xdr:row>7</xdr:row>
      <xdr:rowOff>1095375</xdr:rowOff>
    </xdr:from>
    <xdr:to>
      <xdr:col>9</xdr:col>
      <xdr:colOff>539749</xdr:colOff>
      <xdr:row>48</xdr:row>
      <xdr:rowOff>100361</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3693855" y="2971800"/>
          <a:ext cx="8856919" cy="8434736"/>
        </a:xfrm>
        <a:prstGeom prst="rect">
          <a:avLst/>
        </a:prstGeom>
      </xdr:spPr>
    </xdr:pic>
    <xdr:clientData/>
  </xdr:twoCellAnchor>
  <xdr:twoCellAnchor editAs="oneCell">
    <xdr:from>
      <xdr:col>11</xdr:col>
      <xdr:colOff>61912</xdr:colOff>
      <xdr:row>13</xdr:row>
      <xdr:rowOff>120650</xdr:rowOff>
    </xdr:from>
    <xdr:to>
      <xdr:col>12</xdr:col>
      <xdr:colOff>826330</xdr:colOff>
      <xdr:row>27</xdr:row>
      <xdr:rowOff>153929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39962" y="4759325"/>
          <a:ext cx="2355093" cy="270027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1139825</xdr:colOff>
      <xdr:row>0</xdr:row>
      <xdr:rowOff>0</xdr:rowOff>
    </xdr:from>
    <xdr:to>
      <xdr:col>9</xdr:col>
      <xdr:colOff>79375</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0"/>
          <a:ext cx="8197850" cy="425450"/>
        </a:xfrm>
        <a:prstGeom prst="rect">
          <a:avLst/>
        </a:prstGeom>
      </xdr:spPr>
    </xdr:pic>
    <xdr:clientData/>
  </xdr:twoCellAnchor>
  <xdr:twoCellAnchor editAs="absolute">
    <xdr:from>
      <xdr:col>11</xdr:col>
      <xdr:colOff>60325</xdr:colOff>
      <xdr:row>23</xdr:row>
      <xdr:rowOff>123825</xdr:rowOff>
    </xdr:from>
    <xdr:to>
      <xdr:col>12</xdr:col>
      <xdr:colOff>827918</xdr:colOff>
      <xdr:row>36</xdr:row>
      <xdr:rowOff>157104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38375" y="6667500"/>
          <a:ext cx="2358268" cy="2509779"/>
        </a:xfrm>
        <a:prstGeom prst="rect">
          <a:avLst/>
        </a:prstGeom>
      </xdr:spPr>
    </xdr:pic>
    <xdr:clientData/>
  </xdr:twoCellAnchor>
  <xdr:twoCellAnchor editAs="absolute">
    <xdr:from>
      <xdr:col>11</xdr:col>
      <xdr:colOff>61912</xdr:colOff>
      <xdr:row>4</xdr:row>
      <xdr:rowOff>50800</xdr:rowOff>
    </xdr:from>
    <xdr:to>
      <xdr:col>12</xdr:col>
      <xdr:colOff>826330</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39962" y="1212850"/>
          <a:ext cx="2355093" cy="2519304"/>
        </a:xfrm>
        <a:prstGeom prst="rect">
          <a:avLst/>
        </a:prstGeom>
      </xdr:spPr>
    </xdr:pic>
    <xdr:clientData/>
  </xdr:twoCellAnchor>
  <xdr:twoCellAnchor editAs="absolute">
    <xdr:from>
      <xdr:col>11</xdr:col>
      <xdr:colOff>61912</xdr:colOff>
      <xdr:row>7</xdr:row>
      <xdr:rowOff>1069975</xdr:rowOff>
    </xdr:from>
    <xdr:to>
      <xdr:col>12</xdr:col>
      <xdr:colOff>826330</xdr:colOff>
      <xdr:row>17</xdr:row>
      <xdr:rowOff>150754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39962" y="2946400"/>
          <a:ext cx="2355093" cy="2605029"/>
        </a:xfrm>
        <a:prstGeom prst="rect">
          <a:avLst/>
        </a:prstGeom>
      </xdr:spPr>
    </xdr:pic>
    <xdr:clientData/>
  </xdr:twoCellAnchor>
  <xdr:twoCellAnchor editAs="oneCell">
    <xdr:from>
      <xdr:col>4</xdr:col>
      <xdr:colOff>941130</xdr:colOff>
      <xdr:row>7</xdr:row>
      <xdr:rowOff>1095375</xdr:rowOff>
    </xdr:from>
    <xdr:to>
      <xdr:col>9</xdr:col>
      <xdr:colOff>539749</xdr:colOff>
      <xdr:row>48</xdr:row>
      <xdr:rowOff>100361</xdr:rowOff>
    </xdr:to>
    <xdr:pic>
      <xdr:nvPicPr>
        <xdr:cNvPr id="6" name="5 Imagen" descr="rub_4.png"/>
        <xdr:cNvPicPr>
          <a:picLocks noChangeAspect="1"/>
        </xdr:cNvPicPr>
      </xdr:nvPicPr>
      <xdr:blipFill>
        <a:blip xmlns:r="http://schemas.openxmlformats.org/officeDocument/2006/relationships" r:embed="rId9"/>
        <a:stretch>
          <a:fillRect/>
        </a:stretch>
      </xdr:blipFill>
      <xdr:spPr>
        <a:xfrm>
          <a:off x="3693855" y="2971800"/>
          <a:ext cx="8856919" cy="8434736"/>
        </a:xfrm>
        <a:prstGeom prst="rect">
          <a:avLst/>
        </a:prstGeom>
      </xdr:spPr>
    </xdr:pic>
    <xdr:clientData/>
  </xdr:twoCellAnchor>
  <xdr:twoCellAnchor editAs="oneCell">
    <xdr:from>
      <xdr:col>11</xdr:col>
      <xdr:colOff>61912</xdr:colOff>
      <xdr:row>13</xdr:row>
      <xdr:rowOff>120650</xdr:rowOff>
    </xdr:from>
    <xdr:to>
      <xdr:col>12</xdr:col>
      <xdr:colOff>826330</xdr:colOff>
      <xdr:row>27</xdr:row>
      <xdr:rowOff>153929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39962" y="4759325"/>
          <a:ext cx="2355093" cy="2700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206375</xdr:colOff>
      <xdr:row>0</xdr:row>
      <xdr:rowOff>0</xdr:rowOff>
    </xdr:from>
    <xdr:to>
      <xdr:col>16</xdr:col>
      <xdr:colOff>511175</xdr:colOff>
      <xdr:row>1</xdr:row>
      <xdr:rowOff>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97375" y="0"/>
          <a:ext cx="9525000" cy="419100"/>
        </a:xfrm>
        <a:prstGeom prst="rect">
          <a:avLst/>
        </a:prstGeom>
      </xdr:spPr>
    </xdr:pic>
    <xdr:clientData/>
  </xdr:twoCellAnchor>
  <xdr:twoCellAnchor editAs="oneCell">
    <xdr:from>
      <xdr:col>3</xdr:col>
      <xdr:colOff>40821</xdr:colOff>
      <xdr:row>8</xdr:row>
      <xdr:rowOff>155676</xdr:rowOff>
    </xdr:from>
    <xdr:to>
      <xdr:col>4</xdr:col>
      <xdr:colOff>217394</xdr:colOff>
      <xdr:row>14</xdr:row>
      <xdr:rowOff>149547</xdr:rowOff>
    </xdr:to>
    <xdr:pic>
      <xdr:nvPicPr>
        <xdr:cNvPr id="7" name="6 Imagen" descr="tweet.png"/>
        <xdr:cNvPicPr>
          <a:picLocks noChangeAspect="1"/>
        </xdr:cNvPicPr>
      </xdr:nvPicPr>
      <xdr:blipFill>
        <a:blip xmlns:r="http://schemas.openxmlformats.org/officeDocument/2006/relationships" r:embed="rId3"/>
        <a:stretch>
          <a:fillRect/>
        </a:stretch>
      </xdr:blipFill>
      <xdr:spPr>
        <a:xfrm>
          <a:off x="2231571" y="2013051"/>
          <a:ext cx="906823" cy="1041621"/>
        </a:xfrm>
        <a:prstGeom prst="rect">
          <a:avLst/>
        </a:prstGeom>
      </xdr:spPr>
    </xdr:pic>
    <xdr:clientData/>
  </xdr:twoCellAnchor>
  <xdr:twoCellAnchor>
    <xdr:from>
      <xdr:col>5</xdr:col>
      <xdr:colOff>622300</xdr:colOff>
      <xdr:row>73</xdr:row>
      <xdr:rowOff>15875</xdr:rowOff>
    </xdr:from>
    <xdr:to>
      <xdr:col>12</xdr:col>
      <xdr:colOff>508000</xdr:colOff>
      <xdr:row>74</xdr:row>
      <xdr:rowOff>47625</xdr:rowOff>
    </xdr:to>
    <xdr:sp macro="" textlink="">
      <xdr:nvSpPr>
        <xdr:cNvPr id="8" name="7 CuadroTexto">
          <a:hlinkClick xmlns:r="http://schemas.openxmlformats.org/officeDocument/2006/relationships" r:id="rId4" tooltip="Microsoft® Excel Viewer®"/>
        </xdr:cNvPr>
        <xdr:cNvSpPr txBox="1"/>
      </xdr:nvSpPr>
      <xdr:spPr>
        <a:xfrm>
          <a:off x="4273550" y="13223875"/>
          <a:ext cx="4997450"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MX" sz="1100"/>
        </a:p>
      </xdr:txBody>
    </xdr:sp>
    <xdr:clientData/>
  </xdr:twoCellAnchor>
  <xdr:twoCellAnchor editAs="oneCell">
    <xdr:from>
      <xdr:col>11</xdr:col>
      <xdr:colOff>595091</xdr:colOff>
      <xdr:row>76</xdr:row>
      <xdr:rowOff>40818</xdr:rowOff>
    </xdr:from>
    <xdr:to>
      <xdr:col>14</xdr:col>
      <xdr:colOff>719066</xdr:colOff>
      <xdr:row>90</xdr:row>
      <xdr:rowOff>169347</xdr:rowOff>
    </xdr:to>
    <xdr:pic>
      <xdr:nvPicPr>
        <xdr:cNvPr id="9" name="8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8627841" y="13772693"/>
          <a:ext cx="2314725" cy="2636779"/>
        </a:xfrm>
        <a:prstGeom prst="rect">
          <a:avLst/>
        </a:prstGeom>
      </xdr:spPr>
    </xdr:pic>
    <xdr:clientData/>
  </xdr:twoCellAnchor>
  <xdr:twoCellAnchor editAs="oneCell">
    <xdr:from>
      <xdr:col>8</xdr:col>
      <xdr:colOff>238125</xdr:colOff>
      <xdr:row>76</xdr:row>
      <xdr:rowOff>40818</xdr:rowOff>
    </xdr:from>
    <xdr:to>
      <xdr:col>11</xdr:col>
      <xdr:colOff>399293</xdr:colOff>
      <xdr:row>90</xdr:row>
      <xdr:rowOff>169347</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6080125" y="13772693"/>
          <a:ext cx="2351918" cy="263677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936624</xdr:colOff>
      <xdr:row>17</xdr:row>
      <xdr:rowOff>187325</xdr:rowOff>
    </xdr:from>
    <xdr:to>
      <xdr:col>6</xdr:col>
      <xdr:colOff>748624</xdr:colOff>
      <xdr:row>38</xdr:row>
      <xdr:rowOff>40825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257175</xdr:colOff>
      <xdr:row>0</xdr:row>
      <xdr:rowOff>0</xdr:rowOff>
    </xdr:from>
    <xdr:to>
      <xdr:col>12</xdr:col>
      <xdr:colOff>714375</xdr:colOff>
      <xdr:row>0</xdr:row>
      <xdr:rowOff>406400</xdr:rowOff>
    </xdr:to>
    <xdr:pic>
      <xdr:nvPicPr>
        <xdr:cNvPr id="8" name="7 Imagen" descr="Pearson_barra.jpg">
          <a:hlinkClick xmlns:r="http://schemas.openxmlformats.org/officeDocument/2006/relationships" r:id="rId2" tooltip="www.pearsonenespañol.com"/>
        </xdr:cNvPr>
        <xdr:cNvPicPr>
          <a:picLocks noChangeAspect="1"/>
        </xdr:cNvPicPr>
      </xdr:nvPicPr>
      <xdr:blipFill>
        <a:blip xmlns:r="http://schemas.openxmlformats.org/officeDocument/2006/relationships" r:embed="rId3"/>
        <a:stretch>
          <a:fillRect/>
        </a:stretch>
      </xdr:blipFill>
      <xdr:spPr>
        <a:xfrm>
          <a:off x="4543425" y="0"/>
          <a:ext cx="9537700" cy="406400"/>
        </a:xfrm>
        <a:prstGeom prst="rect">
          <a:avLst/>
        </a:prstGeom>
      </xdr:spPr>
    </xdr:pic>
    <xdr:clientData/>
  </xdr:twoCellAnchor>
  <xdr:twoCellAnchor>
    <xdr:from>
      <xdr:col>8</xdr:col>
      <xdr:colOff>536574</xdr:colOff>
      <xdr:row>17</xdr:row>
      <xdr:rowOff>187325</xdr:rowOff>
    </xdr:from>
    <xdr:to>
      <xdr:col>15</xdr:col>
      <xdr:colOff>81874</xdr:colOff>
      <xdr:row>38</xdr:row>
      <xdr:rowOff>40825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936624</xdr:colOff>
      <xdr:row>42</xdr:row>
      <xdr:rowOff>180975</xdr:rowOff>
    </xdr:from>
    <xdr:to>
      <xdr:col>6</xdr:col>
      <xdr:colOff>748624</xdr:colOff>
      <xdr:row>63</xdr:row>
      <xdr:rowOff>34475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555624</xdr:colOff>
      <xdr:row>42</xdr:row>
      <xdr:rowOff>180975</xdr:rowOff>
    </xdr:from>
    <xdr:to>
      <xdr:col>15</xdr:col>
      <xdr:colOff>100924</xdr:colOff>
      <xdr:row>63</xdr:row>
      <xdr:rowOff>34475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936624</xdr:colOff>
      <xdr:row>68</xdr:row>
      <xdr:rowOff>101600</xdr:rowOff>
    </xdr:from>
    <xdr:to>
      <xdr:col>6</xdr:col>
      <xdr:colOff>748624</xdr:colOff>
      <xdr:row>88</xdr:row>
      <xdr:rowOff>145600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555624</xdr:colOff>
      <xdr:row>68</xdr:row>
      <xdr:rowOff>101600</xdr:rowOff>
    </xdr:from>
    <xdr:to>
      <xdr:col>15</xdr:col>
      <xdr:colOff>100924</xdr:colOff>
      <xdr:row>88</xdr:row>
      <xdr:rowOff>145600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962023</xdr:colOff>
      <xdr:row>92</xdr:row>
      <xdr:rowOff>38100</xdr:rowOff>
    </xdr:from>
    <xdr:to>
      <xdr:col>15</xdr:col>
      <xdr:colOff>108704</xdr:colOff>
      <xdr:row>121</xdr:row>
      <xdr:rowOff>171450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15</xdr:col>
      <xdr:colOff>18256</xdr:colOff>
      <xdr:row>17</xdr:row>
      <xdr:rowOff>79375</xdr:rowOff>
    </xdr:from>
    <xdr:to>
      <xdr:col>19</xdr:col>
      <xdr:colOff>1624</xdr:colOff>
      <xdr:row>30</xdr:row>
      <xdr:rowOff>80904</xdr:rowOff>
    </xdr:to>
    <xdr:pic>
      <xdr:nvPicPr>
        <xdr:cNvPr id="16" name="15 Imagen" descr="bloques.png">
          <a:hlinkClick xmlns:r="http://schemas.openxmlformats.org/officeDocument/2006/relationships" r:id="rId10" tooltip="Ingrese al menú de selección de bloques."/>
        </xdr:cNvPr>
        <xdr:cNvPicPr>
          <a:picLocks noChangeAspect="1"/>
        </xdr:cNvPicPr>
      </xdr:nvPicPr>
      <xdr:blipFill>
        <a:blip xmlns:r="http://schemas.openxmlformats.org/officeDocument/2006/relationships" r:embed="rId11"/>
        <a:stretch>
          <a:fillRect/>
        </a:stretch>
      </xdr:blipFill>
      <xdr:spPr>
        <a:xfrm>
          <a:off x="15909131" y="3460750"/>
          <a:ext cx="2685293" cy="2271654"/>
        </a:xfrm>
        <a:prstGeom prst="rect">
          <a:avLst/>
        </a:prstGeom>
      </xdr:spPr>
    </xdr:pic>
    <xdr:clientData/>
  </xdr:twoCellAnchor>
  <xdr:twoCellAnchor editAs="absolute">
    <xdr:from>
      <xdr:col>15</xdr:col>
      <xdr:colOff>23018</xdr:colOff>
      <xdr:row>6</xdr:row>
      <xdr:rowOff>31750</xdr:rowOff>
    </xdr:from>
    <xdr:to>
      <xdr:col>19</xdr:col>
      <xdr:colOff>6386</xdr:colOff>
      <xdr:row>20</xdr:row>
      <xdr:rowOff>65029</xdr:rowOff>
    </xdr:to>
    <xdr:pic>
      <xdr:nvPicPr>
        <xdr:cNvPr id="17" name="16 Imagen" descr="ayuda.png">
          <a:hlinkClick xmlns:r="http://schemas.openxmlformats.org/officeDocument/2006/relationships" r:id="rId12" tooltip="Ayuda e instrucciones."/>
        </xdr:cNvPr>
        <xdr:cNvPicPr>
          <a:picLocks noChangeAspect="1"/>
        </xdr:cNvPicPr>
      </xdr:nvPicPr>
      <xdr:blipFill>
        <a:blip xmlns:r="http://schemas.openxmlformats.org/officeDocument/2006/relationships" r:embed="rId13"/>
        <a:stretch>
          <a:fillRect/>
        </a:stretch>
      </xdr:blipFill>
      <xdr:spPr>
        <a:xfrm>
          <a:off x="15913893" y="1492250"/>
          <a:ext cx="2675768" cy="2478029"/>
        </a:xfrm>
        <a:prstGeom prst="rect">
          <a:avLst/>
        </a:prstGeom>
      </xdr:spPr>
    </xdr:pic>
    <xdr:clientData/>
  </xdr:twoCellAnchor>
  <xdr:twoCellAnchor editAs="oneCell">
    <xdr:from>
      <xdr:col>15</xdr:col>
      <xdr:colOff>18256</xdr:colOff>
      <xdr:row>27</xdr:row>
      <xdr:rowOff>95250</xdr:rowOff>
    </xdr:from>
    <xdr:to>
      <xdr:col>19</xdr:col>
      <xdr:colOff>1624</xdr:colOff>
      <xdr:row>41</xdr:row>
      <xdr:rowOff>128529</xdr:rowOff>
    </xdr:to>
    <xdr:pic>
      <xdr:nvPicPr>
        <xdr:cNvPr id="20" name="19 Imagen" descr="bienvenida.png">
          <a:hlinkClick xmlns:r="http://schemas.openxmlformats.org/officeDocument/2006/relationships" r:id="rId14" tooltip="Pantalla principal."/>
        </xdr:cNvPr>
        <xdr:cNvPicPr>
          <a:picLocks noChangeAspect="1"/>
        </xdr:cNvPicPr>
      </xdr:nvPicPr>
      <xdr:blipFill>
        <a:blip xmlns:r="http://schemas.openxmlformats.org/officeDocument/2006/relationships" r:embed="rId15"/>
        <a:stretch>
          <a:fillRect/>
        </a:stretch>
      </xdr:blipFill>
      <xdr:spPr>
        <a:xfrm>
          <a:off x="15909131" y="5222875"/>
          <a:ext cx="2685293" cy="24780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206375</xdr:colOff>
      <xdr:row>0</xdr:row>
      <xdr:rowOff>0</xdr:rowOff>
    </xdr:from>
    <xdr:to>
      <xdr:col>16</xdr:col>
      <xdr:colOff>476250</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413250" y="0"/>
          <a:ext cx="9525000" cy="419100"/>
        </a:xfrm>
        <a:prstGeom prst="rect">
          <a:avLst/>
        </a:prstGeom>
      </xdr:spPr>
    </xdr:pic>
    <xdr:clientData/>
  </xdr:twoCellAnchor>
  <xdr:twoCellAnchor editAs="oneCell">
    <xdr:from>
      <xdr:col>1</xdr:col>
      <xdr:colOff>449749</xdr:colOff>
      <xdr:row>6</xdr:row>
      <xdr:rowOff>1589</xdr:rowOff>
    </xdr:from>
    <xdr:to>
      <xdr:col>10</xdr:col>
      <xdr:colOff>714299</xdr:colOff>
      <xdr:row>16</xdr:row>
      <xdr:rowOff>76589</xdr:rowOff>
    </xdr:to>
    <xdr:pic>
      <xdr:nvPicPr>
        <xdr:cNvPr id="4" name="3 Imagen" descr="M01_INNOVACION-LECTORAG3_B1.png">
          <a:hlinkClick xmlns:r="http://schemas.openxmlformats.org/officeDocument/2006/relationships" r:id="rId3" tooltip="Seleccione las habilidades a evaluar del Bloque 1."/>
        </xdr:cNvPr>
        <xdr:cNvPicPr>
          <a:picLocks noChangeAspect="1"/>
        </xdr:cNvPicPr>
      </xdr:nvPicPr>
      <xdr:blipFill>
        <a:blip xmlns:r="http://schemas.openxmlformats.org/officeDocument/2006/relationships" r:embed="rId4"/>
        <a:stretch>
          <a:fillRect/>
        </a:stretch>
      </xdr:blipFill>
      <xdr:spPr>
        <a:xfrm>
          <a:off x="1179999" y="1541464"/>
          <a:ext cx="6836800" cy="1980000"/>
        </a:xfrm>
        <a:prstGeom prst="rect">
          <a:avLst/>
        </a:prstGeom>
        <a:noFill/>
        <a:ln>
          <a:noFill/>
        </a:ln>
      </xdr:spPr>
    </xdr:pic>
    <xdr:clientData/>
  </xdr:twoCellAnchor>
  <xdr:twoCellAnchor editAs="oneCell">
    <xdr:from>
      <xdr:col>11</xdr:col>
      <xdr:colOff>380900</xdr:colOff>
      <xdr:row>5</xdr:row>
      <xdr:rowOff>108136</xdr:rowOff>
    </xdr:from>
    <xdr:to>
      <xdr:col>20</xdr:col>
      <xdr:colOff>648650</xdr:colOff>
      <xdr:row>17</xdr:row>
      <xdr:rowOff>1985</xdr:rowOff>
    </xdr:to>
    <xdr:pic>
      <xdr:nvPicPr>
        <xdr:cNvPr id="5" name="4 Imagen" descr="M02_INNOVACION-LECTORAG3_B2.png">
          <a:hlinkClick xmlns:r="http://schemas.openxmlformats.org/officeDocument/2006/relationships" r:id="rId5" tooltip="Seleccione las habilidades a evaluar del Bloque 2."/>
        </xdr:cNvPr>
        <xdr:cNvPicPr>
          <a:picLocks noChangeAspect="1"/>
        </xdr:cNvPicPr>
      </xdr:nvPicPr>
      <xdr:blipFill>
        <a:blip xmlns:r="http://schemas.openxmlformats.org/officeDocument/2006/relationships" r:embed="rId6"/>
        <a:stretch>
          <a:fillRect/>
        </a:stretch>
      </xdr:blipFill>
      <xdr:spPr>
        <a:xfrm>
          <a:off x="8413650" y="1457511"/>
          <a:ext cx="6840000" cy="2179849"/>
        </a:xfrm>
        <a:prstGeom prst="rect">
          <a:avLst/>
        </a:prstGeom>
        <a:noFill/>
        <a:ln>
          <a:noFill/>
        </a:ln>
      </xdr:spPr>
    </xdr:pic>
    <xdr:clientData/>
  </xdr:twoCellAnchor>
  <xdr:twoCellAnchor editAs="oneCell">
    <xdr:from>
      <xdr:col>1</xdr:col>
      <xdr:colOff>448149</xdr:colOff>
      <xdr:row>21</xdr:row>
      <xdr:rowOff>34877</xdr:rowOff>
    </xdr:from>
    <xdr:to>
      <xdr:col>10</xdr:col>
      <xdr:colOff>715899</xdr:colOff>
      <xdr:row>31</xdr:row>
      <xdr:rowOff>143958</xdr:rowOff>
    </xdr:to>
    <xdr:pic>
      <xdr:nvPicPr>
        <xdr:cNvPr id="6" name="5 Imagen" descr="M03_INNOVACION-LECTORAG3_B3.png">
          <a:hlinkClick xmlns:r="http://schemas.openxmlformats.org/officeDocument/2006/relationships" r:id="rId7" tooltip="Seleccione las habilidades a evaluar del Bloque 3."/>
        </xdr:cNvPr>
        <xdr:cNvPicPr>
          <a:picLocks noChangeAspect="1"/>
        </xdr:cNvPicPr>
      </xdr:nvPicPr>
      <xdr:blipFill>
        <a:blip xmlns:r="http://schemas.openxmlformats.org/officeDocument/2006/relationships" r:embed="rId8"/>
        <a:stretch>
          <a:fillRect/>
        </a:stretch>
      </xdr:blipFill>
      <xdr:spPr>
        <a:xfrm>
          <a:off x="1178399" y="4432252"/>
          <a:ext cx="6840000" cy="2014081"/>
        </a:xfrm>
        <a:prstGeom prst="rect">
          <a:avLst/>
        </a:prstGeom>
        <a:noFill/>
        <a:ln>
          <a:noFill/>
        </a:ln>
      </xdr:spPr>
    </xdr:pic>
    <xdr:clientData/>
  </xdr:twoCellAnchor>
  <xdr:twoCellAnchor editAs="oneCell">
    <xdr:from>
      <xdr:col>11</xdr:col>
      <xdr:colOff>380900</xdr:colOff>
      <xdr:row>21</xdr:row>
      <xdr:rowOff>40783</xdr:rowOff>
    </xdr:from>
    <xdr:to>
      <xdr:col>20</xdr:col>
      <xdr:colOff>648650</xdr:colOff>
      <xdr:row>31</xdr:row>
      <xdr:rowOff>149863</xdr:rowOff>
    </xdr:to>
    <xdr:pic>
      <xdr:nvPicPr>
        <xdr:cNvPr id="7" name="6 Imagen" descr="M04_INNOVACION-LECTORAG3_B4.png">
          <a:hlinkClick xmlns:r="http://schemas.openxmlformats.org/officeDocument/2006/relationships" r:id="rId9" tooltip="Seleccione las habilidades a evaluar del Bloque 4."/>
        </xdr:cNvPr>
        <xdr:cNvPicPr>
          <a:picLocks noChangeAspect="1"/>
        </xdr:cNvPicPr>
      </xdr:nvPicPr>
      <xdr:blipFill>
        <a:blip xmlns:r="http://schemas.openxmlformats.org/officeDocument/2006/relationships" r:embed="rId10"/>
        <a:stretch>
          <a:fillRect/>
        </a:stretch>
      </xdr:blipFill>
      <xdr:spPr>
        <a:xfrm>
          <a:off x="8413650" y="4438158"/>
          <a:ext cx="6840000" cy="2014080"/>
        </a:xfrm>
        <a:prstGeom prst="rect">
          <a:avLst/>
        </a:prstGeom>
        <a:noFill/>
        <a:ln>
          <a:noFill/>
        </a:ln>
      </xdr:spPr>
    </xdr:pic>
    <xdr:clientData/>
  </xdr:twoCellAnchor>
  <xdr:twoCellAnchor editAs="oneCell">
    <xdr:from>
      <xdr:col>1</xdr:col>
      <xdr:colOff>448149</xdr:colOff>
      <xdr:row>36</xdr:row>
      <xdr:rowOff>102246</xdr:rowOff>
    </xdr:from>
    <xdr:to>
      <xdr:col>10</xdr:col>
      <xdr:colOff>715899</xdr:colOff>
      <xdr:row>45</xdr:row>
      <xdr:rowOff>3983</xdr:rowOff>
    </xdr:to>
    <xdr:pic>
      <xdr:nvPicPr>
        <xdr:cNvPr id="8" name="7 Imagen" descr="M05_INNOVACION-LECTORAG3_B5.png">
          <a:hlinkClick xmlns:r="http://schemas.openxmlformats.org/officeDocument/2006/relationships" r:id="rId11" tooltip="Seleccione las habilidades a evaluar del Bloque 5."/>
        </xdr:cNvPr>
        <xdr:cNvPicPr>
          <a:picLocks noChangeAspect="1"/>
        </xdr:cNvPicPr>
      </xdr:nvPicPr>
      <xdr:blipFill>
        <a:blip xmlns:r="http://schemas.openxmlformats.org/officeDocument/2006/relationships" r:embed="rId12"/>
        <a:stretch>
          <a:fillRect/>
        </a:stretch>
      </xdr:blipFill>
      <xdr:spPr>
        <a:xfrm>
          <a:off x="1178399" y="7357121"/>
          <a:ext cx="6840000" cy="1616237"/>
        </a:xfrm>
        <a:prstGeom prst="rect">
          <a:avLst/>
        </a:prstGeom>
        <a:noFill/>
        <a:ln>
          <a:noFill/>
        </a:ln>
      </xdr:spPr>
    </xdr:pic>
    <xdr:clientData/>
  </xdr:twoCellAnchor>
  <xdr:twoCellAnchor editAs="oneCell">
    <xdr:from>
      <xdr:col>11</xdr:col>
      <xdr:colOff>254000</xdr:colOff>
      <xdr:row>33</xdr:row>
      <xdr:rowOff>139700</xdr:rowOff>
    </xdr:from>
    <xdr:to>
      <xdr:col>14</xdr:col>
      <xdr:colOff>415168</xdr:colOff>
      <xdr:row>47</xdr:row>
      <xdr:rowOff>172979</xdr:rowOff>
    </xdr:to>
    <xdr:pic>
      <xdr:nvPicPr>
        <xdr:cNvPr id="11" name="10 Imagen" descr="ayuda.png">
          <a:hlinkClick xmlns:r="http://schemas.openxmlformats.org/officeDocument/2006/relationships" r:id="rId13" tooltip="Ayuda e instrucciones."/>
        </xdr:cNvPr>
        <xdr:cNvPicPr>
          <a:picLocks noChangeAspect="1"/>
        </xdr:cNvPicPr>
      </xdr:nvPicPr>
      <xdr:blipFill>
        <a:blip xmlns:r="http://schemas.openxmlformats.org/officeDocument/2006/relationships" r:embed="rId14"/>
        <a:stretch>
          <a:fillRect/>
        </a:stretch>
      </xdr:blipFill>
      <xdr:spPr>
        <a:xfrm>
          <a:off x="8286750" y="6823075"/>
          <a:ext cx="2351918" cy="2700279"/>
        </a:xfrm>
        <a:prstGeom prst="rect">
          <a:avLst/>
        </a:prstGeom>
      </xdr:spPr>
    </xdr:pic>
    <xdr:clientData/>
  </xdr:twoCellAnchor>
  <xdr:twoCellAnchor editAs="oneCell">
    <xdr:from>
      <xdr:col>14</xdr:col>
      <xdr:colOff>390525</xdr:colOff>
      <xdr:row>33</xdr:row>
      <xdr:rowOff>139700</xdr:rowOff>
    </xdr:from>
    <xdr:to>
      <xdr:col>17</xdr:col>
      <xdr:colOff>551693</xdr:colOff>
      <xdr:row>47</xdr:row>
      <xdr:rowOff>172979</xdr:rowOff>
    </xdr:to>
    <xdr:pic>
      <xdr:nvPicPr>
        <xdr:cNvPr id="12" name="11 Imagen" descr="registro.png">
          <a:hlinkClick xmlns:r="http://schemas.openxmlformats.org/officeDocument/2006/relationships" r:id="rId15" tooltip="Ingrese los datos de su grupo."/>
        </xdr:cNvPr>
        <xdr:cNvPicPr>
          <a:picLocks noChangeAspect="1"/>
        </xdr:cNvPicPr>
      </xdr:nvPicPr>
      <xdr:blipFill>
        <a:blip xmlns:r="http://schemas.openxmlformats.org/officeDocument/2006/relationships" r:embed="rId16"/>
        <a:stretch>
          <a:fillRect/>
        </a:stretch>
      </xdr:blipFill>
      <xdr:spPr>
        <a:xfrm>
          <a:off x="10614025" y="6823075"/>
          <a:ext cx="2351918" cy="2700279"/>
        </a:xfrm>
        <a:prstGeom prst="rect">
          <a:avLst/>
        </a:prstGeom>
      </xdr:spPr>
    </xdr:pic>
    <xdr:clientData/>
  </xdr:twoCellAnchor>
  <xdr:twoCellAnchor editAs="oneCell">
    <xdr:from>
      <xdr:col>17</xdr:col>
      <xdr:colOff>527050</xdr:colOff>
      <xdr:row>33</xdr:row>
      <xdr:rowOff>139700</xdr:rowOff>
    </xdr:from>
    <xdr:to>
      <xdr:col>20</xdr:col>
      <xdr:colOff>615193</xdr:colOff>
      <xdr:row>47</xdr:row>
      <xdr:rowOff>172979</xdr:rowOff>
    </xdr:to>
    <xdr:pic>
      <xdr:nvPicPr>
        <xdr:cNvPr id="10" name="9 Imagen" descr="bienvenida.png">
          <a:hlinkClick xmlns:r="http://schemas.openxmlformats.org/officeDocument/2006/relationships" r:id="rId17" tooltip="Pantalla principal."/>
        </xdr:cNvPr>
        <xdr:cNvPicPr>
          <a:picLocks noChangeAspect="1"/>
        </xdr:cNvPicPr>
      </xdr:nvPicPr>
      <xdr:blipFill>
        <a:blip xmlns:r="http://schemas.openxmlformats.org/officeDocument/2006/relationships" r:embed="rId18"/>
        <a:stretch>
          <a:fillRect/>
        </a:stretch>
      </xdr:blipFill>
      <xdr:spPr>
        <a:xfrm>
          <a:off x="12941300" y="6823075"/>
          <a:ext cx="2278893" cy="270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269875</xdr:colOff>
      <xdr:row>0</xdr:row>
      <xdr:rowOff>0</xdr:rowOff>
    </xdr:from>
    <xdr:to>
      <xdr:col>11</xdr:col>
      <xdr:colOff>222250</xdr:colOff>
      <xdr:row>1</xdr:row>
      <xdr:rowOff>6350</xdr:rowOff>
    </xdr:to>
    <xdr:pic>
      <xdr:nvPicPr>
        <xdr:cNvPr id="4" name="3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476625" y="0"/>
          <a:ext cx="9525000" cy="419100"/>
        </a:xfrm>
        <a:prstGeom prst="rect">
          <a:avLst/>
        </a:prstGeom>
      </xdr:spPr>
    </xdr:pic>
    <xdr:clientData/>
  </xdr:twoCellAnchor>
  <xdr:twoCellAnchor editAs="absolute">
    <xdr:from>
      <xdr:col>11</xdr:col>
      <xdr:colOff>839788</xdr:colOff>
      <xdr:row>4</xdr:row>
      <xdr:rowOff>31750</xdr:rowOff>
    </xdr:from>
    <xdr:to>
      <xdr:col>15</xdr:col>
      <xdr:colOff>159581</xdr:colOff>
      <xdr:row>11</xdr:row>
      <xdr:rowOff>731779</xdr:rowOff>
    </xdr:to>
    <xdr:pic>
      <xdr:nvPicPr>
        <xdr:cNvPr id="7" name="6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13603288" y="1317625"/>
          <a:ext cx="2685293" cy="2478029"/>
        </a:xfrm>
        <a:prstGeom prst="rect">
          <a:avLst/>
        </a:prstGeom>
      </xdr:spPr>
    </xdr:pic>
    <xdr:clientData/>
  </xdr:twoCellAnchor>
  <xdr:twoCellAnchor editAs="absolute">
    <xdr:from>
      <xdr:col>11</xdr:col>
      <xdr:colOff>839788</xdr:colOff>
      <xdr:row>11</xdr:row>
      <xdr:rowOff>412750</xdr:rowOff>
    </xdr:from>
    <xdr:to>
      <xdr:col>15</xdr:col>
      <xdr:colOff>159581</xdr:colOff>
      <xdr:row>18</xdr:row>
      <xdr:rowOff>192029</xdr:rowOff>
    </xdr:to>
    <xdr:pic>
      <xdr:nvPicPr>
        <xdr:cNvPr id="8" name="7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3603288" y="3476625"/>
          <a:ext cx="2685293" cy="2478029"/>
        </a:xfrm>
        <a:prstGeom prst="rect">
          <a:avLst/>
        </a:prstGeom>
      </xdr:spPr>
    </xdr:pic>
    <xdr:clientData/>
  </xdr:twoCellAnchor>
  <xdr:twoCellAnchor editAs="absolute">
    <xdr:from>
      <xdr:col>11</xdr:col>
      <xdr:colOff>839788</xdr:colOff>
      <xdr:row>17</xdr:row>
      <xdr:rowOff>174625</xdr:rowOff>
    </xdr:from>
    <xdr:to>
      <xdr:col>15</xdr:col>
      <xdr:colOff>159581</xdr:colOff>
      <xdr:row>25</xdr:row>
      <xdr:rowOff>239654</xdr:rowOff>
    </xdr:to>
    <xdr:pic>
      <xdr:nvPicPr>
        <xdr:cNvPr id="9" name="8 Imagen" descr="estadistica.png">
          <a:hlinkClick xmlns:r="http://schemas.openxmlformats.org/officeDocument/2006/relationships" r:id="rId7" tooltip="Gráficas de desempeño por alumno y por grupo."/>
        </xdr:cNvPr>
        <xdr:cNvPicPr>
          <a:picLocks noChangeAspect="1"/>
        </xdr:cNvPicPr>
      </xdr:nvPicPr>
      <xdr:blipFill>
        <a:blip xmlns:r="http://schemas.openxmlformats.org/officeDocument/2006/relationships" r:embed="rId8"/>
        <a:stretch>
          <a:fillRect/>
        </a:stretch>
      </xdr:blipFill>
      <xdr:spPr>
        <a:xfrm>
          <a:off x="13603288" y="5635625"/>
          <a:ext cx="2685293" cy="2478029"/>
        </a:xfrm>
        <a:prstGeom prst="rect">
          <a:avLst/>
        </a:prstGeom>
      </xdr:spPr>
    </xdr:pic>
    <xdr:clientData/>
  </xdr:twoCellAnchor>
  <xdr:twoCellAnchor editAs="oneCell">
    <xdr:from>
      <xdr:col>11</xdr:col>
      <xdr:colOff>833438</xdr:colOff>
      <xdr:row>24</xdr:row>
      <xdr:rowOff>222250</xdr:rowOff>
    </xdr:from>
    <xdr:to>
      <xdr:col>15</xdr:col>
      <xdr:colOff>165931</xdr:colOff>
      <xdr:row>32</xdr:row>
      <xdr:rowOff>261879</xdr:rowOff>
    </xdr:to>
    <xdr:pic>
      <xdr:nvPicPr>
        <xdr:cNvPr id="6" name="5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3596938" y="7794625"/>
          <a:ext cx="2697993" cy="2452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6350</xdr:rowOff>
    </xdr:to>
    <xdr:pic>
      <xdr:nvPicPr>
        <xdr:cNvPr id="12" name="1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18000" y="0"/>
          <a:ext cx="9525000" cy="419100"/>
        </a:xfrm>
        <a:prstGeom prst="rect">
          <a:avLst/>
        </a:prstGeom>
      </xdr:spPr>
    </xdr:pic>
    <xdr:clientData/>
  </xdr:twoCellAnchor>
  <xdr:twoCellAnchor editAs="oneCell">
    <xdr:from>
      <xdr:col>4</xdr:col>
      <xdr:colOff>93668</xdr:colOff>
      <xdr:row>7</xdr:row>
      <xdr:rowOff>174625</xdr:rowOff>
    </xdr:from>
    <xdr:to>
      <xdr:col>11</xdr:col>
      <xdr:colOff>21918</xdr:colOff>
      <xdr:row>15</xdr:row>
      <xdr:rowOff>132292</xdr:rowOff>
    </xdr:to>
    <xdr:pic>
      <xdr:nvPicPr>
        <xdr:cNvPr id="16" name="15 Imagen" descr="Web practica compresión lectora.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rcRect t="29010" b="26916"/>
        <a:stretch>
          <a:fillRect/>
        </a:stretch>
      </xdr:blipFill>
      <xdr:spPr>
        <a:xfrm>
          <a:off x="3014668" y="1905000"/>
          <a:ext cx="5040000" cy="1481667"/>
        </a:xfrm>
        <a:prstGeom prst="rect">
          <a:avLst/>
        </a:prstGeom>
      </xdr:spPr>
    </xdr:pic>
    <xdr:clientData/>
  </xdr:twoCellAnchor>
  <xdr:twoCellAnchor editAs="oneCell">
    <xdr:from>
      <xdr:col>11</xdr:col>
      <xdr:colOff>8019</xdr:colOff>
      <xdr:row>7</xdr:row>
      <xdr:rowOff>158750</xdr:rowOff>
    </xdr:from>
    <xdr:to>
      <xdr:col>17</xdr:col>
      <xdr:colOff>666519</xdr:colOff>
      <xdr:row>16</xdr:row>
      <xdr:rowOff>0</xdr:rowOff>
    </xdr:to>
    <xdr:pic>
      <xdr:nvPicPr>
        <xdr:cNvPr id="17" name="16 Imagen" descr="Web practica dicción.png">
          <a:hlinkClick xmlns:r="http://schemas.openxmlformats.org/officeDocument/2006/relationships" r:id="rId5" tooltip="Califique esta habilidad."/>
        </xdr:cNvPr>
        <xdr:cNvPicPr>
          <a:picLocks noChangeAspect="1"/>
        </xdr:cNvPicPr>
      </xdr:nvPicPr>
      <xdr:blipFill>
        <a:blip xmlns:r="http://schemas.openxmlformats.org/officeDocument/2006/relationships" r:embed="rId6"/>
        <a:srcRect t="11031" b="42691"/>
        <a:stretch>
          <a:fillRect/>
        </a:stretch>
      </xdr:blipFill>
      <xdr:spPr>
        <a:xfrm>
          <a:off x="8040769" y="1889125"/>
          <a:ext cx="5040000" cy="1555750"/>
        </a:xfrm>
        <a:prstGeom prst="rect">
          <a:avLst/>
        </a:prstGeom>
      </xdr:spPr>
    </xdr:pic>
    <xdr:clientData/>
  </xdr:twoCellAnchor>
  <xdr:twoCellAnchor editAs="oneCell">
    <xdr:from>
      <xdr:col>3</xdr:col>
      <xdr:colOff>555625</xdr:colOff>
      <xdr:row>16</xdr:row>
      <xdr:rowOff>23812</xdr:rowOff>
    </xdr:from>
    <xdr:to>
      <xdr:col>6</xdr:col>
      <xdr:colOff>605668</xdr:colOff>
      <xdr:row>30</xdr:row>
      <xdr:rowOff>41216</xdr:rowOff>
    </xdr:to>
    <xdr:pic>
      <xdr:nvPicPr>
        <xdr:cNvPr id="30" name="29 Imagen" descr="ayuda.png">
          <a:hlinkClick xmlns:r="http://schemas.openxmlformats.org/officeDocument/2006/relationships" r:id="rId7" tooltip="Ayuda e instrucciones."/>
        </xdr:cNvPr>
        <xdr:cNvPicPr>
          <a:picLocks noChangeAspect="1"/>
        </xdr:cNvPicPr>
      </xdr:nvPicPr>
      <xdr:blipFill>
        <a:blip xmlns:r="http://schemas.openxmlformats.org/officeDocument/2006/relationships" r:embed="rId8"/>
        <a:stretch>
          <a:fillRect/>
        </a:stretch>
      </xdr:blipFill>
      <xdr:spPr>
        <a:xfrm>
          <a:off x="2746375" y="3468687"/>
          <a:ext cx="2240793" cy="2684404"/>
        </a:xfrm>
        <a:prstGeom prst="rect">
          <a:avLst/>
        </a:prstGeom>
      </xdr:spPr>
    </xdr:pic>
    <xdr:clientData/>
  </xdr:twoCellAnchor>
  <xdr:twoCellAnchor editAs="oneCell">
    <xdr:from>
      <xdr:col>7</xdr:col>
      <xdr:colOff>439208</xdr:colOff>
      <xdr:row>16</xdr:row>
      <xdr:rowOff>7937</xdr:rowOff>
    </xdr:from>
    <xdr:to>
      <xdr:col>10</xdr:col>
      <xdr:colOff>489251</xdr:colOff>
      <xdr:row>30</xdr:row>
      <xdr:rowOff>57091</xdr:rowOff>
    </xdr:to>
    <xdr:pic>
      <xdr:nvPicPr>
        <xdr:cNvPr id="31" name="30 Imagen" descr="bloques.png">
          <a:hlinkClick xmlns:r="http://schemas.openxmlformats.org/officeDocument/2006/relationships" r:id="rId9" tooltip="Ingrese al menú de selección de bloques."/>
        </xdr:cNvPr>
        <xdr:cNvPicPr>
          <a:picLocks noChangeAspect="1"/>
        </xdr:cNvPicPr>
      </xdr:nvPicPr>
      <xdr:blipFill>
        <a:blip xmlns:r="http://schemas.openxmlformats.org/officeDocument/2006/relationships" r:embed="rId10"/>
        <a:stretch>
          <a:fillRect/>
        </a:stretch>
      </xdr:blipFill>
      <xdr:spPr>
        <a:xfrm>
          <a:off x="5550958" y="3452812"/>
          <a:ext cx="2240793" cy="2716154"/>
        </a:xfrm>
        <a:prstGeom prst="rect">
          <a:avLst/>
        </a:prstGeom>
      </xdr:spPr>
    </xdr:pic>
    <xdr:clientData/>
  </xdr:twoCellAnchor>
  <xdr:twoCellAnchor editAs="oneCell">
    <xdr:from>
      <xdr:col>11</xdr:col>
      <xdr:colOff>322791</xdr:colOff>
      <xdr:row>16</xdr:row>
      <xdr:rowOff>15875</xdr:rowOff>
    </xdr:from>
    <xdr:to>
      <xdr:col>14</xdr:col>
      <xdr:colOff>372834</xdr:colOff>
      <xdr:row>30</xdr:row>
      <xdr:rowOff>49154</xdr:rowOff>
    </xdr:to>
    <xdr:pic>
      <xdr:nvPicPr>
        <xdr:cNvPr id="32" name="31 Imagen" descr="registro.png">
          <a:hlinkClick xmlns:r="http://schemas.openxmlformats.org/officeDocument/2006/relationships" r:id="rId11" tooltip="Ingrese los datos de su grupo."/>
        </xdr:cNvPr>
        <xdr:cNvPicPr>
          <a:picLocks noChangeAspect="1"/>
        </xdr:cNvPicPr>
      </xdr:nvPicPr>
      <xdr:blipFill>
        <a:blip xmlns:r="http://schemas.openxmlformats.org/officeDocument/2006/relationships" r:embed="rId12"/>
        <a:stretch>
          <a:fillRect/>
        </a:stretch>
      </xdr:blipFill>
      <xdr:spPr>
        <a:xfrm>
          <a:off x="8355541" y="3460750"/>
          <a:ext cx="2240793" cy="2700279"/>
        </a:xfrm>
        <a:prstGeom prst="rect">
          <a:avLst/>
        </a:prstGeom>
      </xdr:spPr>
    </xdr:pic>
    <xdr:clientData/>
  </xdr:twoCellAnchor>
  <xdr:twoCellAnchor editAs="oneCell">
    <xdr:from>
      <xdr:col>15</xdr:col>
      <xdr:colOff>206375</xdr:colOff>
      <xdr:row>16</xdr:row>
      <xdr:rowOff>15875</xdr:rowOff>
    </xdr:from>
    <xdr:to>
      <xdr:col>18</xdr:col>
      <xdr:colOff>256418</xdr:colOff>
      <xdr:row>30</xdr:row>
      <xdr:rowOff>49154</xdr:rowOff>
    </xdr:to>
    <xdr:pic>
      <xdr:nvPicPr>
        <xdr:cNvPr id="33" name="32 Imagen" descr="bienvenida.png">
          <a:hlinkClick xmlns:r="http://schemas.openxmlformats.org/officeDocument/2006/relationships" r:id="rId13" tooltip="Pantalla principal."/>
        </xdr:cNvPr>
        <xdr:cNvPicPr>
          <a:picLocks noChangeAspect="1"/>
        </xdr:cNvPicPr>
      </xdr:nvPicPr>
      <xdr:blipFill>
        <a:blip xmlns:r="http://schemas.openxmlformats.org/officeDocument/2006/relationships" r:embed="rId14"/>
        <a:stretch>
          <a:fillRect/>
        </a:stretch>
      </xdr:blipFill>
      <xdr:spPr>
        <a:xfrm>
          <a:off x="11160125" y="3460750"/>
          <a:ext cx="2240793" cy="2700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02125" y="0"/>
          <a:ext cx="9490075" cy="425450"/>
        </a:xfrm>
        <a:prstGeom prst="rect">
          <a:avLst/>
        </a:prstGeom>
      </xdr:spPr>
    </xdr:pic>
    <xdr:clientData/>
  </xdr:twoCellAnchor>
  <xdr:twoCellAnchor editAs="oneCell">
    <xdr:from>
      <xdr:col>3</xdr:col>
      <xdr:colOff>555625</xdr:colOff>
      <xdr:row>16</xdr:row>
      <xdr:rowOff>24171</xdr:rowOff>
    </xdr:from>
    <xdr:to>
      <xdr:col>6</xdr:col>
      <xdr:colOff>605668</xdr:colOff>
      <xdr:row>30</xdr:row>
      <xdr:rowOff>41575</xdr:rowOff>
    </xdr:to>
    <xdr:pic>
      <xdr:nvPicPr>
        <xdr:cNvPr id="11" name="10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2746375" y="3469046"/>
          <a:ext cx="2240793"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16" name="15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5550958" y="3453171"/>
          <a:ext cx="2240793"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17" name="16 Imagen" descr="registro.png">
          <a:hlinkClick xmlns:r="http://schemas.openxmlformats.org/officeDocument/2006/relationships" r:id="rId7" tooltip="Ingrese los datos de su grupo."/>
        </xdr:cNvPr>
        <xdr:cNvPicPr>
          <a:picLocks noChangeAspect="1"/>
        </xdr:cNvPicPr>
      </xdr:nvPicPr>
      <xdr:blipFill>
        <a:blip xmlns:r="http://schemas.openxmlformats.org/officeDocument/2006/relationships" r:embed="rId8"/>
        <a:stretch>
          <a:fillRect/>
        </a:stretch>
      </xdr:blipFill>
      <xdr:spPr>
        <a:xfrm>
          <a:off x="8355541" y="3461109"/>
          <a:ext cx="2240793"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18" name="17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1160125" y="3461109"/>
          <a:ext cx="2240793" cy="2700279"/>
        </a:xfrm>
        <a:prstGeom prst="rect">
          <a:avLst/>
        </a:prstGeom>
      </xdr:spPr>
    </xdr:pic>
    <xdr:clientData/>
  </xdr:twoCellAnchor>
  <xdr:twoCellAnchor editAs="oneCell">
    <xdr:from>
      <xdr:col>4</xdr:col>
      <xdr:colOff>88900</xdr:colOff>
      <xdr:row>7</xdr:row>
      <xdr:rowOff>180975</xdr:rowOff>
    </xdr:from>
    <xdr:to>
      <xdr:col>11</xdr:col>
      <xdr:colOff>17150</xdr:colOff>
      <xdr:row>15</xdr:row>
      <xdr:rowOff>138642</xdr:rowOff>
    </xdr:to>
    <xdr:pic>
      <xdr:nvPicPr>
        <xdr:cNvPr id="14" name="13 Imagen" descr="Web practica compresión lectora.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29010" b="26916"/>
        <a:stretch>
          <a:fillRect/>
        </a:stretch>
      </xdr:blipFill>
      <xdr:spPr>
        <a:xfrm>
          <a:off x="3035300" y="1920875"/>
          <a:ext cx="5084450" cy="1481667"/>
        </a:xfrm>
        <a:prstGeom prst="rect">
          <a:avLst/>
        </a:prstGeom>
      </xdr:spPr>
    </xdr:pic>
    <xdr:clientData/>
  </xdr:twoCellAnchor>
  <xdr:twoCellAnchor editAs="oneCell">
    <xdr:from>
      <xdr:col>11</xdr:col>
      <xdr:colOff>3251</xdr:colOff>
      <xdr:row>7</xdr:row>
      <xdr:rowOff>165100</xdr:rowOff>
    </xdr:from>
    <xdr:to>
      <xdr:col>17</xdr:col>
      <xdr:colOff>661751</xdr:colOff>
      <xdr:row>16</xdr:row>
      <xdr:rowOff>6350</xdr:rowOff>
    </xdr:to>
    <xdr:pic>
      <xdr:nvPicPr>
        <xdr:cNvPr id="15" name="14 Imagen" descr="Web practica dicción.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rcRect t="11031" b="42691"/>
        <a:stretch>
          <a:fillRect/>
        </a:stretch>
      </xdr:blipFill>
      <xdr:spPr>
        <a:xfrm>
          <a:off x="8105851" y="1905000"/>
          <a:ext cx="5078100" cy="155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02125" y="0"/>
          <a:ext cx="9490075" cy="425450"/>
        </a:xfrm>
        <a:prstGeom prst="rect">
          <a:avLst/>
        </a:prstGeom>
      </xdr:spPr>
    </xdr:pic>
    <xdr:clientData/>
  </xdr:twoCellAnchor>
  <xdr:twoCellAnchor editAs="oneCell">
    <xdr:from>
      <xdr:col>3</xdr:col>
      <xdr:colOff>555625</xdr:colOff>
      <xdr:row>16</xdr:row>
      <xdr:rowOff>24171</xdr:rowOff>
    </xdr:from>
    <xdr:to>
      <xdr:col>6</xdr:col>
      <xdr:colOff>605668</xdr:colOff>
      <xdr:row>30</xdr:row>
      <xdr:rowOff>41575</xdr:rowOff>
    </xdr:to>
    <xdr:pic>
      <xdr:nvPicPr>
        <xdr:cNvPr id="11" name="10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2746375" y="3469046"/>
          <a:ext cx="2240793"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16" name="15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5550958" y="3453171"/>
          <a:ext cx="2240793"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17" name="16 Imagen" descr="registro.png">
          <a:hlinkClick xmlns:r="http://schemas.openxmlformats.org/officeDocument/2006/relationships" r:id="rId7" tooltip="Ingrese los datos de su grupo."/>
        </xdr:cNvPr>
        <xdr:cNvPicPr>
          <a:picLocks noChangeAspect="1"/>
        </xdr:cNvPicPr>
      </xdr:nvPicPr>
      <xdr:blipFill>
        <a:blip xmlns:r="http://schemas.openxmlformats.org/officeDocument/2006/relationships" r:embed="rId8"/>
        <a:stretch>
          <a:fillRect/>
        </a:stretch>
      </xdr:blipFill>
      <xdr:spPr>
        <a:xfrm>
          <a:off x="8355541" y="3461109"/>
          <a:ext cx="2240793"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18" name="17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1160125" y="3461109"/>
          <a:ext cx="2240793" cy="2700279"/>
        </a:xfrm>
        <a:prstGeom prst="rect">
          <a:avLst/>
        </a:prstGeom>
      </xdr:spPr>
    </xdr:pic>
    <xdr:clientData/>
  </xdr:twoCellAnchor>
  <xdr:twoCellAnchor editAs="oneCell">
    <xdr:from>
      <xdr:col>4</xdr:col>
      <xdr:colOff>101600</xdr:colOff>
      <xdr:row>7</xdr:row>
      <xdr:rowOff>180975</xdr:rowOff>
    </xdr:from>
    <xdr:to>
      <xdr:col>11</xdr:col>
      <xdr:colOff>29850</xdr:colOff>
      <xdr:row>15</xdr:row>
      <xdr:rowOff>138642</xdr:rowOff>
    </xdr:to>
    <xdr:pic>
      <xdr:nvPicPr>
        <xdr:cNvPr id="12" name="11 Imagen" descr="Web practica compresión lectora.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29010" b="26916"/>
        <a:stretch>
          <a:fillRect/>
        </a:stretch>
      </xdr:blipFill>
      <xdr:spPr>
        <a:xfrm>
          <a:off x="3048000" y="1920875"/>
          <a:ext cx="5084450" cy="1481667"/>
        </a:xfrm>
        <a:prstGeom prst="rect">
          <a:avLst/>
        </a:prstGeom>
      </xdr:spPr>
    </xdr:pic>
    <xdr:clientData/>
  </xdr:twoCellAnchor>
  <xdr:twoCellAnchor editAs="oneCell">
    <xdr:from>
      <xdr:col>11</xdr:col>
      <xdr:colOff>15951</xdr:colOff>
      <xdr:row>7</xdr:row>
      <xdr:rowOff>165100</xdr:rowOff>
    </xdr:from>
    <xdr:to>
      <xdr:col>17</xdr:col>
      <xdr:colOff>674451</xdr:colOff>
      <xdr:row>16</xdr:row>
      <xdr:rowOff>6350</xdr:rowOff>
    </xdr:to>
    <xdr:pic>
      <xdr:nvPicPr>
        <xdr:cNvPr id="13" name="12 Imagen" descr="Web practica dicción.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rcRect t="11031" b="42691"/>
        <a:stretch>
          <a:fillRect/>
        </a:stretch>
      </xdr:blipFill>
      <xdr:spPr>
        <a:xfrm>
          <a:off x="8118551" y="1905000"/>
          <a:ext cx="5078100"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02125" y="0"/>
          <a:ext cx="9490075" cy="425450"/>
        </a:xfrm>
        <a:prstGeom prst="rect">
          <a:avLst/>
        </a:prstGeom>
      </xdr:spPr>
    </xdr:pic>
    <xdr:clientData/>
  </xdr:twoCellAnchor>
  <xdr:twoCellAnchor editAs="oneCell">
    <xdr:from>
      <xdr:col>3</xdr:col>
      <xdr:colOff>555625</xdr:colOff>
      <xdr:row>16</xdr:row>
      <xdr:rowOff>24171</xdr:rowOff>
    </xdr:from>
    <xdr:to>
      <xdr:col>6</xdr:col>
      <xdr:colOff>605668</xdr:colOff>
      <xdr:row>30</xdr:row>
      <xdr:rowOff>41575</xdr:rowOff>
    </xdr:to>
    <xdr:pic>
      <xdr:nvPicPr>
        <xdr:cNvPr id="11" name="10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2746375" y="3469046"/>
          <a:ext cx="2240793"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16" name="15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5550958" y="3453171"/>
          <a:ext cx="2240793"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17" name="16 Imagen" descr="registro.png">
          <a:hlinkClick xmlns:r="http://schemas.openxmlformats.org/officeDocument/2006/relationships" r:id="rId7" tooltip="Ingrese los datos de su grupo."/>
        </xdr:cNvPr>
        <xdr:cNvPicPr>
          <a:picLocks noChangeAspect="1"/>
        </xdr:cNvPicPr>
      </xdr:nvPicPr>
      <xdr:blipFill>
        <a:blip xmlns:r="http://schemas.openxmlformats.org/officeDocument/2006/relationships" r:embed="rId8"/>
        <a:stretch>
          <a:fillRect/>
        </a:stretch>
      </xdr:blipFill>
      <xdr:spPr>
        <a:xfrm>
          <a:off x="8355541" y="3461109"/>
          <a:ext cx="2240793"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18" name="17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1160125" y="3461109"/>
          <a:ext cx="2240793" cy="2700279"/>
        </a:xfrm>
        <a:prstGeom prst="rect">
          <a:avLst/>
        </a:prstGeom>
      </xdr:spPr>
    </xdr:pic>
    <xdr:clientData/>
  </xdr:twoCellAnchor>
  <xdr:twoCellAnchor editAs="oneCell">
    <xdr:from>
      <xdr:col>4</xdr:col>
      <xdr:colOff>88900</xdr:colOff>
      <xdr:row>7</xdr:row>
      <xdr:rowOff>180975</xdr:rowOff>
    </xdr:from>
    <xdr:to>
      <xdr:col>11</xdr:col>
      <xdr:colOff>17150</xdr:colOff>
      <xdr:row>15</xdr:row>
      <xdr:rowOff>138642</xdr:rowOff>
    </xdr:to>
    <xdr:pic>
      <xdr:nvPicPr>
        <xdr:cNvPr id="12" name="11 Imagen" descr="Web practica compresión lectora.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29010" b="26916"/>
        <a:stretch>
          <a:fillRect/>
        </a:stretch>
      </xdr:blipFill>
      <xdr:spPr>
        <a:xfrm>
          <a:off x="3035300" y="1920875"/>
          <a:ext cx="5084450" cy="1481667"/>
        </a:xfrm>
        <a:prstGeom prst="rect">
          <a:avLst/>
        </a:prstGeom>
      </xdr:spPr>
    </xdr:pic>
    <xdr:clientData/>
  </xdr:twoCellAnchor>
  <xdr:twoCellAnchor editAs="oneCell">
    <xdr:from>
      <xdr:col>11</xdr:col>
      <xdr:colOff>3251</xdr:colOff>
      <xdr:row>7</xdr:row>
      <xdr:rowOff>165100</xdr:rowOff>
    </xdr:from>
    <xdr:to>
      <xdr:col>17</xdr:col>
      <xdr:colOff>661751</xdr:colOff>
      <xdr:row>16</xdr:row>
      <xdr:rowOff>6350</xdr:rowOff>
    </xdr:to>
    <xdr:pic>
      <xdr:nvPicPr>
        <xdr:cNvPr id="13" name="12 Imagen" descr="Web practica dicción.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rcRect t="11031" b="42691"/>
        <a:stretch>
          <a:fillRect/>
        </a:stretch>
      </xdr:blipFill>
      <xdr:spPr>
        <a:xfrm>
          <a:off x="8105851" y="1905000"/>
          <a:ext cx="5078100" cy="155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5</xdr:col>
      <xdr:colOff>111125</xdr:colOff>
      <xdr:row>0</xdr:row>
      <xdr:rowOff>0</xdr:rowOff>
    </xdr:from>
    <xdr:to>
      <xdr:col>16</xdr:col>
      <xdr:colOff>381000</xdr:colOff>
      <xdr:row>1</xdr:row>
      <xdr:rowOff>6350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302125" y="0"/>
          <a:ext cx="9490075" cy="425450"/>
        </a:xfrm>
        <a:prstGeom prst="rect">
          <a:avLst/>
        </a:prstGeom>
      </xdr:spPr>
    </xdr:pic>
    <xdr:clientData/>
  </xdr:twoCellAnchor>
  <xdr:twoCellAnchor editAs="oneCell">
    <xdr:from>
      <xdr:col>3</xdr:col>
      <xdr:colOff>555625</xdr:colOff>
      <xdr:row>16</xdr:row>
      <xdr:rowOff>24171</xdr:rowOff>
    </xdr:from>
    <xdr:to>
      <xdr:col>6</xdr:col>
      <xdr:colOff>605668</xdr:colOff>
      <xdr:row>30</xdr:row>
      <xdr:rowOff>41575</xdr:rowOff>
    </xdr:to>
    <xdr:pic>
      <xdr:nvPicPr>
        <xdr:cNvPr id="11" name="10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2746375" y="3469046"/>
          <a:ext cx="2240793"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16" name="15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5550958" y="3453171"/>
          <a:ext cx="2240793"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17" name="16 Imagen" descr="registro.png">
          <a:hlinkClick xmlns:r="http://schemas.openxmlformats.org/officeDocument/2006/relationships" r:id="rId7" tooltip="Ingrese los datos de su grupo."/>
        </xdr:cNvPr>
        <xdr:cNvPicPr>
          <a:picLocks noChangeAspect="1"/>
        </xdr:cNvPicPr>
      </xdr:nvPicPr>
      <xdr:blipFill>
        <a:blip xmlns:r="http://schemas.openxmlformats.org/officeDocument/2006/relationships" r:embed="rId8"/>
        <a:stretch>
          <a:fillRect/>
        </a:stretch>
      </xdr:blipFill>
      <xdr:spPr>
        <a:xfrm>
          <a:off x="8355541" y="3461109"/>
          <a:ext cx="2240793"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18" name="17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1160125" y="3461109"/>
          <a:ext cx="2240793" cy="2700279"/>
        </a:xfrm>
        <a:prstGeom prst="rect">
          <a:avLst/>
        </a:prstGeom>
      </xdr:spPr>
    </xdr:pic>
    <xdr:clientData/>
  </xdr:twoCellAnchor>
  <xdr:twoCellAnchor editAs="oneCell">
    <xdr:from>
      <xdr:col>4</xdr:col>
      <xdr:colOff>76200</xdr:colOff>
      <xdr:row>7</xdr:row>
      <xdr:rowOff>180975</xdr:rowOff>
    </xdr:from>
    <xdr:to>
      <xdr:col>11</xdr:col>
      <xdr:colOff>4450</xdr:colOff>
      <xdr:row>15</xdr:row>
      <xdr:rowOff>138642</xdr:rowOff>
    </xdr:to>
    <xdr:pic>
      <xdr:nvPicPr>
        <xdr:cNvPr id="12" name="11 Imagen" descr="Web practica compresión lectora.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29010" b="26916"/>
        <a:stretch>
          <a:fillRect/>
        </a:stretch>
      </xdr:blipFill>
      <xdr:spPr>
        <a:xfrm>
          <a:off x="3022600" y="1920875"/>
          <a:ext cx="5084450" cy="1481667"/>
        </a:xfrm>
        <a:prstGeom prst="rect">
          <a:avLst/>
        </a:prstGeom>
      </xdr:spPr>
    </xdr:pic>
    <xdr:clientData/>
  </xdr:twoCellAnchor>
  <xdr:twoCellAnchor editAs="oneCell">
    <xdr:from>
      <xdr:col>10</xdr:col>
      <xdr:colOff>727151</xdr:colOff>
      <xdr:row>7</xdr:row>
      <xdr:rowOff>165100</xdr:rowOff>
    </xdr:from>
    <xdr:to>
      <xdr:col>17</xdr:col>
      <xdr:colOff>649051</xdr:colOff>
      <xdr:row>16</xdr:row>
      <xdr:rowOff>6350</xdr:rowOff>
    </xdr:to>
    <xdr:pic>
      <xdr:nvPicPr>
        <xdr:cNvPr id="13" name="12 Imagen" descr="Web practica dicción.png">
          <a:hlinkClick xmlns:r="http://schemas.openxmlformats.org/officeDocument/2006/relationships" r:id="rId13" tooltip="Califique esta habilidad."/>
        </xdr:cNvPr>
        <xdr:cNvPicPr>
          <a:picLocks noChangeAspect="1"/>
        </xdr:cNvPicPr>
      </xdr:nvPicPr>
      <xdr:blipFill>
        <a:blip xmlns:r="http://schemas.openxmlformats.org/officeDocument/2006/relationships" r:embed="rId14"/>
        <a:srcRect t="11031" b="42691"/>
        <a:stretch>
          <a:fillRect/>
        </a:stretch>
      </xdr:blipFill>
      <xdr:spPr>
        <a:xfrm>
          <a:off x="8093151" y="1905000"/>
          <a:ext cx="5078100" cy="1555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Hoja2">
    <pageSetUpPr autoPageBreaks="0"/>
  </sheetPr>
  <dimension ref="C1:Q53"/>
  <sheetViews>
    <sheetView showGridLines="0" showRowColHeaders="0" showZeros="0" tabSelected="1" zoomScale="60" zoomScaleNormal="60" workbookViewId="0">
      <pane ySplit="1" topLeftCell="A2" activePane="bottomLeft" state="frozen"/>
      <selection activeCell="R90" sqref="R90"/>
      <selection pane="bottomLeft" activeCell="S27" sqref="S27"/>
    </sheetView>
  </sheetViews>
  <sheetFormatPr baseColWidth="10" defaultColWidth="11" defaultRowHeight="15"/>
  <cols>
    <col min="1" max="16384" width="11" style="36"/>
  </cols>
  <sheetData>
    <row r="1" spans="3:17" s="1" customFormat="1" ht="33" customHeight="1"/>
    <row r="3" spans="3:17" ht="28.5">
      <c r="E3" s="37"/>
      <c r="F3" s="37"/>
      <c r="G3" s="37"/>
      <c r="J3" s="145" t="s">
        <v>45</v>
      </c>
      <c r="K3" s="145"/>
      <c r="L3" s="145"/>
      <c r="M3" s="145"/>
    </row>
    <row r="5" spans="3:17" ht="14.25" customHeight="1">
      <c r="C5" s="38"/>
      <c r="D5" s="38"/>
      <c r="E5" s="38"/>
      <c r="F5" s="38"/>
      <c r="G5" s="38"/>
      <c r="H5" s="38"/>
      <c r="I5" s="38"/>
    </row>
    <row r="6" spans="3:17" ht="14.25" customHeight="1">
      <c r="C6" s="38"/>
      <c r="D6" s="38"/>
      <c r="E6" s="38"/>
      <c r="F6" s="38"/>
      <c r="G6" s="38"/>
      <c r="H6" s="38"/>
      <c r="I6" s="38"/>
    </row>
    <row r="7" spans="3:17" ht="20.25">
      <c r="C7" s="38"/>
      <c r="D7" s="38"/>
      <c r="E7" s="38"/>
      <c r="F7" s="146" t="s">
        <v>62</v>
      </c>
      <c r="G7" s="146"/>
      <c r="H7" s="146"/>
      <c r="I7" s="146"/>
      <c r="J7" s="146"/>
      <c r="K7" s="146"/>
      <c r="L7" s="146"/>
      <c r="M7" s="146"/>
      <c r="N7" s="146"/>
      <c r="O7" s="146"/>
      <c r="P7" s="146"/>
      <c r="Q7" s="146"/>
    </row>
    <row r="8" spans="3:17" ht="14.25" customHeight="1">
      <c r="C8" s="38"/>
      <c r="D8" s="38"/>
      <c r="E8" s="38"/>
      <c r="F8" s="141"/>
      <c r="G8" s="141"/>
      <c r="H8" s="141"/>
      <c r="I8" s="141"/>
      <c r="J8" s="141"/>
      <c r="K8" s="141"/>
      <c r="L8" s="141"/>
      <c r="M8" s="141"/>
      <c r="N8" s="141"/>
      <c r="O8" s="141"/>
      <c r="P8" s="141"/>
      <c r="Q8" s="141"/>
    </row>
    <row r="9" spans="3:17" ht="14.25" customHeight="1">
      <c r="C9" s="38"/>
      <c r="D9" s="38"/>
      <c r="E9" s="38"/>
      <c r="F9" s="147" t="s">
        <v>63</v>
      </c>
      <c r="G9" s="147"/>
      <c r="H9" s="147"/>
      <c r="I9" s="147"/>
      <c r="J9" s="147"/>
      <c r="K9" s="147"/>
      <c r="L9" s="147"/>
      <c r="M9" s="147"/>
      <c r="N9" s="147"/>
      <c r="O9" s="147"/>
      <c r="P9" s="147"/>
      <c r="Q9" s="147"/>
    </row>
    <row r="10" spans="3:17" ht="14.25" customHeight="1">
      <c r="C10" s="38"/>
      <c r="D10" s="38"/>
      <c r="E10" s="38"/>
      <c r="F10" s="147"/>
      <c r="G10" s="147"/>
      <c r="H10" s="147"/>
      <c r="I10" s="147"/>
      <c r="J10" s="147"/>
      <c r="K10" s="147"/>
      <c r="L10" s="147"/>
      <c r="M10" s="147"/>
      <c r="N10" s="147"/>
      <c r="O10" s="147"/>
      <c r="P10" s="147"/>
      <c r="Q10" s="147"/>
    </row>
    <row r="11" spans="3:17" ht="14.25" customHeight="1">
      <c r="C11" s="38"/>
      <c r="D11" s="38"/>
      <c r="E11" s="38"/>
      <c r="F11" s="147"/>
      <c r="G11" s="147"/>
      <c r="H11" s="147"/>
      <c r="I11" s="147"/>
      <c r="J11" s="147"/>
      <c r="K11" s="147"/>
      <c r="L11" s="147"/>
      <c r="M11" s="147"/>
      <c r="N11" s="147"/>
      <c r="O11" s="147"/>
      <c r="P11" s="147"/>
      <c r="Q11" s="147"/>
    </row>
    <row r="12" spans="3:17" ht="14.25" customHeight="1">
      <c r="C12" s="38"/>
      <c r="D12" s="38"/>
      <c r="E12" s="38"/>
      <c r="F12" s="147"/>
      <c r="G12" s="147"/>
      <c r="H12" s="147"/>
      <c r="I12" s="147"/>
      <c r="J12" s="147"/>
      <c r="K12" s="147"/>
      <c r="L12" s="147"/>
      <c r="M12" s="147"/>
      <c r="N12" s="147"/>
      <c r="O12" s="147"/>
      <c r="P12" s="147"/>
      <c r="Q12" s="147"/>
    </row>
    <row r="13" spans="3:17" ht="14.25" customHeight="1">
      <c r="C13" s="38"/>
      <c r="D13" s="38"/>
      <c r="E13" s="38"/>
      <c r="F13" s="147"/>
      <c r="G13" s="147"/>
      <c r="H13" s="147"/>
      <c r="I13" s="147"/>
      <c r="J13" s="147"/>
      <c r="K13" s="147"/>
      <c r="L13" s="147"/>
      <c r="M13" s="147"/>
      <c r="N13" s="147"/>
      <c r="O13" s="147"/>
      <c r="P13" s="147"/>
      <c r="Q13" s="147"/>
    </row>
    <row r="14" spans="3:17" ht="14.25" customHeight="1">
      <c r="C14" s="38"/>
      <c r="D14" s="38"/>
      <c r="E14" s="38"/>
      <c r="F14" s="147"/>
      <c r="G14" s="147"/>
      <c r="H14" s="147"/>
      <c r="I14" s="147"/>
      <c r="J14" s="147"/>
      <c r="K14" s="147"/>
      <c r="L14" s="147"/>
      <c r="M14" s="147"/>
      <c r="N14" s="147"/>
      <c r="O14" s="147"/>
      <c r="P14" s="147"/>
      <c r="Q14" s="147"/>
    </row>
    <row r="15" spans="3:17" ht="14.25" customHeight="1">
      <c r="C15" s="38"/>
      <c r="D15" s="38"/>
      <c r="E15" s="38"/>
      <c r="F15" s="147"/>
      <c r="G15" s="147"/>
      <c r="H15" s="147"/>
      <c r="I15" s="147"/>
      <c r="J15" s="147"/>
      <c r="K15" s="147"/>
      <c r="L15" s="147"/>
      <c r="M15" s="147"/>
      <c r="N15" s="147"/>
      <c r="O15" s="147"/>
      <c r="P15" s="147"/>
      <c r="Q15" s="147"/>
    </row>
    <row r="16" spans="3:17" ht="14.25" customHeight="1">
      <c r="C16" s="38"/>
      <c r="D16" s="38"/>
      <c r="E16" s="38"/>
      <c r="F16" s="147"/>
      <c r="G16" s="147"/>
      <c r="H16" s="147"/>
      <c r="I16" s="147"/>
      <c r="J16" s="147"/>
      <c r="K16" s="147"/>
      <c r="L16" s="147"/>
      <c r="M16" s="147"/>
      <c r="N16" s="147"/>
      <c r="O16" s="147"/>
      <c r="P16" s="147"/>
      <c r="Q16" s="147"/>
    </row>
    <row r="17" spans="3:17" ht="14.25" customHeight="1">
      <c r="C17" s="38"/>
      <c r="D17" s="38"/>
      <c r="E17" s="38"/>
      <c r="F17" s="147"/>
      <c r="G17" s="147"/>
      <c r="H17" s="147"/>
      <c r="I17" s="147"/>
      <c r="J17" s="147"/>
      <c r="K17" s="147"/>
      <c r="L17" s="147"/>
      <c r="M17" s="147"/>
      <c r="N17" s="147"/>
      <c r="O17" s="147"/>
      <c r="P17" s="147"/>
      <c r="Q17" s="147"/>
    </row>
    <row r="18" spans="3:17" ht="14.25" customHeight="1">
      <c r="C18" s="38"/>
      <c r="D18" s="38"/>
      <c r="E18" s="38"/>
      <c r="F18" s="147"/>
      <c r="G18" s="147"/>
      <c r="H18" s="147"/>
      <c r="I18" s="147"/>
      <c r="J18" s="147"/>
      <c r="K18" s="147"/>
      <c r="L18" s="147"/>
      <c r="M18" s="147"/>
      <c r="N18" s="147"/>
      <c r="O18" s="147"/>
      <c r="P18" s="147"/>
      <c r="Q18" s="147"/>
    </row>
    <row r="19" spans="3:17" ht="14.25" customHeight="1">
      <c r="F19" s="147"/>
      <c r="G19" s="147"/>
      <c r="H19" s="147"/>
      <c r="I19" s="147"/>
      <c r="J19" s="147"/>
      <c r="K19" s="147"/>
      <c r="L19" s="147"/>
      <c r="M19" s="147"/>
      <c r="N19" s="147"/>
      <c r="O19" s="147"/>
      <c r="P19" s="147"/>
      <c r="Q19" s="147"/>
    </row>
    <row r="20" spans="3:17" ht="14.25" customHeight="1">
      <c r="F20" s="147"/>
      <c r="G20" s="147"/>
      <c r="H20" s="147"/>
      <c r="I20" s="147"/>
      <c r="J20" s="147"/>
      <c r="K20" s="147"/>
      <c r="L20" s="147"/>
      <c r="M20" s="147"/>
      <c r="N20" s="147"/>
      <c r="O20" s="147"/>
      <c r="P20" s="147"/>
      <c r="Q20" s="147"/>
    </row>
    <row r="21" spans="3:17" ht="14.25" customHeight="1">
      <c r="F21" s="147"/>
      <c r="G21" s="147"/>
      <c r="H21" s="147"/>
      <c r="I21" s="147"/>
      <c r="J21" s="147"/>
      <c r="K21" s="147"/>
      <c r="L21" s="147"/>
      <c r="M21" s="147"/>
      <c r="N21" s="147"/>
      <c r="O21" s="147"/>
      <c r="P21" s="147"/>
      <c r="Q21" s="147"/>
    </row>
    <row r="22" spans="3:17" ht="14.25" customHeight="1">
      <c r="F22" s="147"/>
      <c r="G22" s="147"/>
      <c r="H22" s="147"/>
      <c r="I22" s="147"/>
      <c r="J22" s="147"/>
      <c r="K22" s="147"/>
      <c r="L22" s="147"/>
      <c r="M22" s="147"/>
      <c r="N22" s="147"/>
      <c r="O22" s="147"/>
      <c r="P22" s="147"/>
      <c r="Q22" s="147"/>
    </row>
    <row r="23" spans="3:17" ht="14.25" customHeight="1">
      <c r="F23" s="147"/>
      <c r="G23" s="147"/>
      <c r="H23" s="147"/>
      <c r="I23" s="147"/>
      <c r="J23" s="147"/>
      <c r="K23" s="147"/>
      <c r="L23" s="147"/>
      <c r="M23" s="147"/>
      <c r="N23" s="147"/>
      <c r="O23" s="147"/>
      <c r="P23" s="147"/>
      <c r="Q23" s="147"/>
    </row>
    <row r="24" spans="3:17" ht="14.25" customHeight="1">
      <c r="F24" s="147"/>
      <c r="G24" s="147"/>
      <c r="H24" s="147"/>
      <c r="I24" s="147"/>
      <c r="J24" s="147"/>
      <c r="K24" s="147"/>
      <c r="L24" s="147"/>
      <c r="M24" s="147"/>
      <c r="N24" s="147"/>
      <c r="O24" s="147"/>
      <c r="P24" s="147"/>
      <c r="Q24" s="147"/>
    </row>
    <row r="25" spans="3:17" ht="14.25" customHeight="1">
      <c r="F25" s="147"/>
      <c r="G25" s="147"/>
      <c r="H25" s="147"/>
      <c r="I25" s="147"/>
      <c r="J25" s="147"/>
      <c r="K25" s="147"/>
      <c r="L25" s="147"/>
      <c r="M25" s="147"/>
      <c r="N25" s="147"/>
      <c r="O25" s="147"/>
      <c r="P25" s="147"/>
      <c r="Q25" s="147"/>
    </row>
    <row r="26" spans="3:17" ht="14.25" customHeight="1">
      <c r="F26" s="147"/>
      <c r="G26" s="147"/>
      <c r="H26" s="147"/>
      <c r="I26" s="147"/>
      <c r="J26" s="147"/>
      <c r="K26" s="147"/>
      <c r="L26" s="147"/>
      <c r="M26" s="147"/>
      <c r="N26" s="147"/>
      <c r="O26" s="147"/>
      <c r="P26" s="147"/>
      <c r="Q26" s="147"/>
    </row>
    <row r="27" spans="3:17" ht="14.25" customHeight="1">
      <c r="F27" s="147"/>
      <c r="G27" s="147"/>
      <c r="H27" s="147"/>
      <c r="I27" s="147"/>
      <c r="J27" s="147"/>
      <c r="K27" s="147"/>
      <c r="L27" s="147"/>
      <c r="M27" s="147"/>
      <c r="N27" s="147"/>
      <c r="O27" s="147"/>
      <c r="P27" s="147"/>
      <c r="Q27" s="147"/>
    </row>
    <row r="28" spans="3:17" ht="14.25" customHeight="1">
      <c r="F28" s="147"/>
      <c r="G28" s="147"/>
      <c r="H28" s="147"/>
      <c r="I28" s="147"/>
      <c r="J28" s="147"/>
      <c r="K28" s="147"/>
      <c r="L28" s="147"/>
      <c r="M28" s="147"/>
      <c r="N28" s="147"/>
      <c r="O28" s="147"/>
      <c r="P28" s="147"/>
      <c r="Q28" s="147"/>
    </row>
    <row r="29" spans="3:17" ht="14.25" customHeight="1">
      <c r="F29" s="147"/>
      <c r="G29" s="147"/>
      <c r="H29" s="147"/>
      <c r="I29" s="147"/>
      <c r="J29" s="147"/>
      <c r="K29" s="147"/>
      <c r="L29" s="147"/>
      <c r="M29" s="147"/>
      <c r="N29" s="147"/>
      <c r="O29" s="147"/>
      <c r="P29" s="147"/>
      <c r="Q29" s="147"/>
    </row>
    <row r="30" spans="3:17" ht="14.25" customHeight="1">
      <c r="F30" s="147"/>
      <c r="G30" s="147"/>
      <c r="H30" s="147"/>
      <c r="I30" s="147"/>
      <c r="J30" s="147"/>
      <c r="K30" s="147"/>
      <c r="L30" s="147"/>
      <c r="M30" s="147"/>
      <c r="N30" s="147"/>
      <c r="O30" s="147"/>
      <c r="P30" s="147"/>
      <c r="Q30" s="147"/>
    </row>
    <row r="31" spans="3:17" ht="14.25" customHeight="1">
      <c r="F31" s="147"/>
      <c r="G31" s="147"/>
      <c r="H31" s="147"/>
      <c r="I31" s="147"/>
      <c r="J31" s="147"/>
      <c r="K31" s="147"/>
      <c r="L31" s="147"/>
      <c r="M31" s="147"/>
      <c r="N31" s="147"/>
      <c r="O31" s="147"/>
      <c r="P31" s="147"/>
      <c r="Q31" s="147"/>
    </row>
    <row r="32" spans="3:17" ht="14.25" customHeight="1">
      <c r="F32" s="147"/>
      <c r="G32" s="147"/>
      <c r="H32" s="147"/>
      <c r="I32" s="147"/>
      <c r="J32" s="147"/>
      <c r="K32" s="147"/>
      <c r="L32" s="147"/>
      <c r="M32" s="147"/>
      <c r="N32" s="147"/>
      <c r="O32" s="147"/>
      <c r="P32" s="147"/>
      <c r="Q32" s="147"/>
    </row>
    <row r="33" spans="6:17" ht="14.25" customHeight="1">
      <c r="F33" s="147"/>
      <c r="G33" s="147"/>
      <c r="H33" s="147"/>
      <c r="I33" s="147"/>
      <c r="J33" s="147"/>
      <c r="K33" s="147"/>
      <c r="L33" s="147"/>
      <c r="M33" s="147"/>
      <c r="N33" s="147"/>
      <c r="O33" s="147"/>
      <c r="P33" s="147"/>
      <c r="Q33" s="147"/>
    </row>
    <row r="34" spans="6:17" ht="14.25" customHeight="1">
      <c r="F34" s="147"/>
      <c r="G34" s="147"/>
      <c r="H34" s="147"/>
      <c r="I34" s="147"/>
      <c r="J34" s="147"/>
      <c r="K34" s="147"/>
      <c r="L34" s="147"/>
      <c r="M34" s="147"/>
      <c r="N34" s="147"/>
      <c r="O34" s="147"/>
      <c r="P34" s="147"/>
      <c r="Q34" s="147"/>
    </row>
    <row r="35" spans="6:17" ht="14.25" customHeight="1">
      <c r="F35" s="147"/>
      <c r="G35" s="147"/>
      <c r="H35" s="147"/>
      <c r="I35" s="147"/>
      <c r="J35" s="147"/>
      <c r="K35" s="147"/>
      <c r="L35" s="147"/>
      <c r="M35" s="147"/>
      <c r="N35" s="147"/>
      <c r="O35" s="147"/>
      <c r="P35" s="147"/>
      <c r="Q35" s="147"/>
    </row>
    <row r="36" spans="6:17" ht="14.25" customHeight="1">
      <c r="F36" s="147"/>
      <c r="G36" s="147"/>
      <c r="H36" s="147"/>
      <c r="I36" s="147"/>
      <c r="J36" s="147"/>
      <c r="K36" s="147"/>
      <c r="L36" s="147"/>
      <c r="M36" s="147"/>
      <c r="N36" s="147"/>
      <c r="O36" s="147"/>
      <c r="P36" s="147"/>
      <c r="Q36" s="147"/>
    </row>
    <row r="37" spans="6:17" ht="14.25" customHeight="1">
      <c r="F37" s="147"/>
      <c r="G37" s="147"/>
      <c r="H37" s="147"/>
      <c r="I37" s="147"/>
      <c r="J37" s="147"/>
      <c r="K37" s="147"/>
      <c r="L37" s="147"/>
      <c r="M37" s="147"/>
      <c r="N37" s="147"/>
      <c r="O37" s="147"/>
      <c r="P37" s="147"/>
      <c r="Q37" s="147"/>
    </row>
    <row r="38" spans="6:17" ht="14.25" customHeight="1">
      <c r="F38" s="147"/>
      <c r="G38" s="147"/>
      <c r="H38" s="147"/>
      <c r="I38" s="147"/>
      <c r="J38" s="147"/>
      <c r="K38" s="147"/>
      <c r="L38" s="147"/>
      <c r="M38" s="147"/>
      <c r="N38" s="147"/>
      <c r="O38" s="147"/>
      <c r="P38" s="147"/>
      <c r="Q38" s="147"/>
    </row>
    <row r="39" spans="6:17" ht="14.25" customHeight="1">
      <c r="F39" s="147"/>
      <c r="G39" s="147"/>
      <c r="H39" s="147"/>
      <c r="I39" s="147"/>
      <c r="J39" s="147"/>
      <c r="K39" s="147"/>
      <c r="L39" s="147"/>
      <c r="M39" s="147"/>
      <c r="N39" s="147"/>
      <c r="O39" s="147"/>
      <c r="P39" s="147"/>
      <c r="Q39" s="147"/>
    </row>
    <row r="40" spans="6:17" ht="14.25" customHeight="1">
      <c r="F40" s="146" t="s">
        <v>64</v>
      </c>
      <c r="G40" s="146"/>
      <c r="H40" s="146"/>
      <c r="I40" s="146"/>
      <c r="J40" s="146"/>
      <c r="K40" s="146"/>
      <c r="L40" s="146"/>
      <c r="M40" s="146"/>
      <c r="N40" s="146"/>
      <c r="O40" s="146"/>
      <c r="P40" s="146"/>
      <c r="Q40" s="146"/>
    </row>
    <row r="41" spans="6:17" ht="14.25" customHeight="1">
      <c r="F41" s="146"/>
      <c r="G41" s="146"/>
      <c r="H41" s="146"/>
      <c r="I41" s="146"/>
      <c r="J41" s="146"/>
      <c r="K41" s="146"/>
      <c r="L41" s="146"/>
      <c r="M41" s="146"/>
      <c r="N41" s="146"/>
      <c r="O41" s="146"/>
      <c r="P41" s="146"/>
      <c r="Q41" s="146"/>
    </row>
    <row r="42" spans="6:17" ht="14.25" customHeight="1">
      <c r="F42" s="147" t="s">
        <v>65</v>
      </c>
      <c r="G42" s="147"/>
      <c r="H42" s="147"/>
      <c r="I42" s="147"/>
      <c r="J42" s="147"/>
      <c r="K42" s="147"/>
      <c r="L42" s="147"/>
      <c r="M42" s="147"/>
      <c r="N42" s="147"/>
      <c r="O42" s="147"/>
      <c r="P42" s="147"/>
      <c r="Q42" s="147"/>
    </row>
    <row r="43" spans="6:17" ht="15" customHeight="1">
      <c r="F43" s="147"/>
      <c r="G43" s="147"/>
      <c r="H43" s="147"/>
      <c r="I43" s="147"/>
      <c r="J43" s="147"/>
      <c r="K43" s="147"/>
      <c r="L43" s="147"/>
      <c r="M43" s="147"/>
      <c r="N43" s="147"/>
      <c r="O43" s="147"/>
      <c r="P43" s="147"/>
      <c r="Q43" s="147"/>
    </row>
    <row r="44" spans="6:17" ht="15" customHeight="1"/>
    <row r="45" spans="6:17" ht="15" customHeight="1"/>
    <row r="46" spans="6:17" ht="15" customHeight="1">
      <c r="F46" s="141"/>
      <c r="G46" s="141"/>
      <c r="H46" s="141"/>
      <c r="I46" s="141"/>
      <c r="J46" s="141"/>
      <c r="K46" s="141"/>
      <c r="L46" s="141"/>
      <c r="M46" s="141"/>
      <c r="N46" s="141"/>
      <c r="O46" s="141"/>
      <c r="P46" s="141"/>
      <c r="Q46" s="141"/>
    </row>
    <row r="47" spans="6:17" ht="15" customHeight="1">
      <c r="F47" s="141"/>
      <c r="G47" s="141"/>
      <c r="H47" s="141"/>
      <c r="I47" s="141"/>
      <c r="J47" s="141"/>
      <c r="K47" s="141"/>
      <c r="L47" s="141"/>
      <c r="M47" s="141"/>
      <c r="N47" s="141"/>
      <c r="O47" s="141"/>
      <c r="P47" s="141"/>
      <c r="Q47" s="141"/>
    </row>
    <row r="48" spans="6:17" ht="15" customHeight="1">
      <c r="F48" s="141"/>
      <c r="G48" s="141"/>
      <c r="H48" s="141"/>
      <c r="I48" s="141"/>
      <c r="J48" s="141"/>
      <c r="K48" s="141"/>
      <c r="L48" s="141"/>
      <c r="M48" s="141"/>
      <c r="N48" s="141"/>
      <c r="O48" s="141"/>
      <c r="P48" s="141"/>
      <c r="Q48" s="141"/>
    </row>
    <row r="49" spans="6:17" ht="15" customHeight="1">
      <c r="F49" s="141"/>
      <c r="G49" s="141"/>
      <c r="H49" s="141"/>
      <c r="I49" s="141"/>
      <c r="J49" s="141"/>
      <c r="K49" s="141"/>
      <c r="L49" s="141"/>
      <c r="M49" s="141"/>
      <c r="N49" s="141"/>
      <c r="O49" s="141"/>
      <c r="P49" s="141"/>
      <c r="Q49" s="141"/>
    </row>
    <row r="50" spans="6:17" ht="15" customHeight="1">
      <c r="F50" s="141"/>
      <c r="G50" s="141"/>
      <c r="H50" s="141"/>
      <c r="I50" s="141"/>
      <c r="J50" s="141"/>
      <c r="K50" s="141"/>
      <c r="L50" s="141"/>
      <c r="M50" s="141"/>
      <c r="N50" s="141"/>
      <c r="O50" s="141"/>
      <c r="P50" s="141"/>
      <c r="Q50" s="141"/>
    </row>
    <row r="51" spans="6:17" ht="15" customHeight="1">
      <c r="F51" s="141"/>
      <c r="G51" s="141"/>
      <c r="H51" s="141"/>
      <c r="I51" s="141"/>
      <c r="J51" s="141"/>
      <c r="K51" s="141"/>
      <c r="L51" s="141"/>
      <c r="M51" s="141"/>
      <c r="N51" s="141"/>
      <c r="O51" s="141"/>
      <c r="P51" s="141"/>
      <c r="Q51" s="141"/>
    </row>
    <row r="52" spans="6:17" ht="15" customHeight="1">
      <c r="F52" s="141"/>
      <c r="G52" s="141"/>
      <c r="H52" s="141"/>
      <c r="I52" s="141"/>
      <c r="J52" s="141"/>
      <c r="K52" s="141"/>
      <c r="L52" s="141"/>
      <c r="M52" s="141"/>
      <c r="N52" s="141"/>
      <c r="O52" s="141"/>
      <c r="P52" s="141"/>
      <c r="Q52" s="141"/>
    </row>
    <row r="53" spans="6:17" ht="15" customHeight="1">
      <c r="F53" s="141"/>
      <c r="G53" s="141"/>
      <c r="H53" s="141"/>
      <c r="I53" s="141"/>
      <c r="J53" s="141"/>
      <c r="K53" s="141"/>
      <c r="L53" s="141"/>
      <c r="M53" s="141"/>
      <c r="N53" s="141"/>
      <c r="O53" s="141"/>
      <c r="P53" s="141"/>
      <c r="Q53" s="141"/>
    </row>
  </sheetData>
  <sheetProtection password="C9BF" sheet="1" objects="1" scenarios="1" selectLockedCells="1"/>
  <mergeCells count="5">
    <mergeCell ref="J3:M3"/>
    <mergeCell ref="F7:Q7"/>
    <mergeCell ref="F42:Q43"/>
    <mergeCell ref="F9:Q39"/>
    <mergeCell ref="F40:Q41"/>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codeName="Hoja6" enableFormatConditionsCalculation="0">
    <pageSetUpPr autoPageBreaks="0" fitToPage="1"/>
  </sheetPr>
  <dimension ref="D1:Q106"/>
  <sheetViews>
    <sheetView showGridLines="0" showRowColHeaders="0" zoomScale="60" zoomScaleNormal="60" workbookViewId="0">
      <pane ySplit="1" topLeftCell="A2" activePane="bottomLeft" state="frozen"/>
      <selection activeCell="R90" sqref="R90"/>
      <selection pane="bottomLeft" activeCell="P104" sqref="P104"/>
    </sheetView>
  </sheetViews>
  <sheetFormatPr baseColWidth="10" defaultColWidth="10.85546875" defaultRowHeight="15"/>
  <cols>
    <col min="1" max="3" width="10.85546875" style="5"/>
    <col min="4" max="4" width="8.7109375" style="5" customWidth="1"/>
    <col min="5" max="5" width="32.5703125" style="5" customWidth="1"/>
    <col min="6" max="6" width="33" style="5" customWidth="1"/>
    <col min="7" max="7" width="19" style="5" customWidth="1"/>
    <col min="8" max="8" width="18.42578125" style="5" customWidth="1"/>
    <col min="9" max="9" width="17.5703125" style="5" customWidth="1"/>
    <col min="10" max="10" width="26.85546875" style="5" customWidth="1"/>
    <col min="11" max="11" width="25.28515625" style="5" customWidth="1"/>
    <col min="12" max="12" width="15" style="5" customWidth="1"/>
    <col min="13" max="13" width="19" style="5" customWidth="1"/>
    <col min="14" max="14" width="19.42578125" style="5" customWidth="1"/>
    <col min="15" max="15" width="15" style="5" customWidth="1"/>
    <col min="16" max="16" width="16.140625" style="5" customWidth="1"/>
    <col min="17" max="17" width="17" style="5" customWidth="1"/>
    <col min="18" max="16384" width="10.85546875" style="5"/>
  </cols>
  <sheetData>
    <row r="1" spans="4:17" s="4" customFormat="1" ht="33" customHeight="1"/>
    <row r="3" spans="4:17" ht="28.5">
      <c r="F3" s="160" t="s">
        <v>10</v>
      </c>
      <c r="G3" s="160"/>
      <c r="H3" s="160"/>
      <c r="I3" s="160"/>
      <c r="J3" s="160"/>
      <c r="K3" s="6"/>
      <c r="L3" s="6"/>
      <c r="M3" s="6"/>
      <c r="N3" s="6"/>
    </row>
    <row r="5" spans="4:17" ht="26.25">
      <c r="F5" s="161" t="s">
        <v>11</v>
      </c>
      <c r="G5" s="161"/>
      <c r="H5" s="161"/>
      <c r="I5" s="161"/>
      <c r="J5" s="161"/>
      <c r="K5" s="7"/>
      <c r="L5" s="7"/>
      <c r="M5" s="7"/>
      <c r="N5" s="7"/>
    </row>
    <row r="8" spans="4:17" ht="103.5" customHeight="1">
      <c r="D8" s="8"/>
      <c r="E8" s="163" t="s">
        <v>75</v>
      </c>
      <c r="F8" s="163"/>
      <c r="G8" s="163"/>
      <c r="H8" s="163"/>
      <c r="I8" s="163"/>
      <c r="J8" s="163"/>
      <c r="K8" s="163"/>
      <c r="L8" s="9"/>
      <c r="M8" s="9"/>
      <c r="N8" s="9"/>
      <c r="O8" s="9"/>
      <c r="P8" s="9"/>
      <c r="Q8" s="9"/>
    </row>
    <row r="10" spans="4:17">
      <c r="D10" s="10"/>
      <c r="E10" s="11"/>
      <c r="F10" s="12"/>
      <c r="G10" s="12"/>
      <c r="H10" s="12"/>
    </row>
    <row r="11" spans="4:17">
      <c r="D11" s="11"/>
      <c r="E11" s="11"/>
      <c r="F11" s="11"/>
      <c r="G11" s="11"/>
      <c r="H11" s="11"/>
    </row>
    <row r="12" spans="4:17">
      <c r="D12" s="11"/>
      <c r="E12" s="11"/>
      <c r="F12" s="11"/>
      <c r="G12" s="11"/>
      <c r="H12" s="11"/>
    </row>
    <row r="13" spans="4:17" ht="14.25" customHeight="1">
      <c r="D13" s="11"/>
      <c r="E13" s="13"/>
      <c r="F13" s="13"/>
      <c r="G13" s="13"/>
      <c r="H13" s="13"/>
    </row>
    <row r="14" spans="4:17">
      <c r="D14" s="11"/>
      <c r="E14" s="13"/>
      <c r="F14" s="13"/>
      <c r="G14" s="13"/>
      <c r="H14" s="13"/>
    </row>
    <row r="15" spans="4:17">
      <c r="D15" s="11"/>
      <c r="E15" s="13"/>
      <c r="F15" s="13"/>
      <c r="G15" s="13"/>
      <c r="H15" s="13"/>
    </row>
    <row r="16" spans="4:17">
      <c r="D16" s="11"/>
      <c r="E16" s="13"/>
      <c r="F16" s="13"/>
      <c r="G16" s="13"/>
      <c r="H16" s="13"/>
    </row>
    <row r="17" spans="4:8">
      <c r="D17" s="11"/>
      <c r="E17" s="13"/>
      <c r="F17" s="13"/>
      <c r="G17" s="13"/>
      <c r="H17" s="13"/>
    </row>
    <row r="18" spans="4:8">
      <c r="D18" s="11"/>
      <c r="E18" s="13"/>
      <c r="F18" s="13"/>
      <c r="G18" s="13"/>
      <c r="H18" s="13"/>
    </row>
    <row r="19" spans="4:8">
      <c r="D19" s="11"/>
      <c r="E19" s="13"/>
      <c r="F19" s="13"/>
      <c r="G19" s="13"/>
      <c r="H19" s="13"/>
    </row>
    <row r="20" spans="4:8">
      <c r="D20" s="11"/>
      <c r="E20" s="13"/>
      <c r="F20" s="13"/>
      <c r="G20" s="13"/>
      <c r="H20" s="13"/>
    </row>
    <row r="21" spans="4:8">
      <c r="D21" s="11"/>
      <c r="E21" s="13"/>
      <c r="F21" s="13"/>
      <c r="G21" s="13"/>
      <c r="H21" s="13"/>
    </row>
    <row r="22" spans="4:8">
      <c r="D22" s="11"/>
      <c r="E22" s="13"/>
      <c r="F22" s="13"/>
      <c r="G22" s="13"/>
      <c r="H22" s="13"/>
    </row>
    <row r="23" spans="4:8">
      <c r="D23" s="11"/>
      <c r="E23" s="13"/>
      <c r="F23" s="13"/>
      <c r="G23" s="13"/>
      <c r="H23" s="13"/>
    </row>
    <row r="24" spans="4:8">
      <c r="D24" s="11"/>
      <c r="E24" s="13"/>
      <c r="F24" s="13"/>
      <c r="G24" s="13"/>
      <c r="H24" s="13"/>
    </row>
    <row r="25" spans="4:8">
      <c r="D25" s="11"/>
      <c r="E25" s="13"/>
      <c r="F25" s="13"/>
      <c r="G25" s="13"/>
      <c r="H25" s="13"/>
    </row>
    <row r="26" spans="4:8">
      <c r="D26" s="11"/>
      <c r="E26" s="13"/>
      <c r="F26" s="13"/>
      <c r="G26" s="13"/>
      <c r="H26" s="13"/>
    </row>
    <row r="27" spans="4:8">
      <c r="D27" s="11"/>
      <c r="E27" s="13"/>
      <c r="F27" s="13"/>
      <c r="G27" s="13"/>
      <c r="H27" s="13"/>
    </row>
    <row r="28" spans="4:8">
      <c r="D28" s="11"/>
      <c r="E28" s="13"/>
      <c r="F28" s="13"/>
      <c r="G28" s="13"/>
      <c r="H28" s="13"/>
    </row>
    <row r="29" spans="4:8">
      <c r="D29" s="11"/>
      <c r="E29" s="13"/>
      <c r="F29" s="13"/>
      <c r="G29" s="13"/>
      <c r="H29" s="13"/>
    </row>
    <row r="30" spans="4:8">
      <c r="D30" s="11"/>
      <c r="E30" s="13"/>
      <c r="F30" s="13"/>
      <c r="G30" s="13"/>
      <c r="H30" s="13"/>
    </row>
    <row r="31" spans="4:8">
      <c r="D31" s="11"/>
      <c r="E31" s="13"/>
      <c r="F31" s="13"/>
      <c r="G31" s="13"/>
      <c r="H31" s="13"/>
    </row>
    <row r="32" spans="4:8">
      <c r="D32" s="11"/>
      <c r="E32" s="13"/>
      <c r="F32" s="13"/>
      <c r="G32" s="13"/>
      <c r="H32" s="13"/>
    </row>
    <row r="33" spans="4:8">
      <c r="D33" s="11"/>
      <c r="E33" s="13"/>
      <c r="F33" s="13"/>
      <c r="G33" s="13"/>
      <c r="H33" s="13"/>
    </row>
    <row r="34" spans="4:8">
      <c r="D34" s="11"/>
      <c r="E34" s="13"/>
      <c r="F34" s="13"/>
      <c r="G34" s="13"/>
      <c r="H34" s="13"/>
    </row>
    <row r="35" spans="4:8">
      <c r="D35" s="11"/>
      <c r="E35" s="13"/>
      <c r="F35" s="13"/>
      <c r="G35" s="13"/>
      <c r="H35" s="13"/>
    </row>
    <row r="36" spans="4:8">
      <c r="D36" s="11"/>
      <c r="E36" s="13"/>
      <c r="F36" s="13"/>
      <c r="G36" s="13"/>
      <c r="H36" s="13"/>
    </row>
    <row r="37" spans="4:8">
      <c r="D37" s="11"/>
      <c r="E37" s="13"/>
      <c r="F37" s="13"/>
      <c r="G37" s="13"/>
      <c r="H37" s="13"/>
    </row>
    <row r="38" spans="4:8">
      <c r="D38" s="11"/>
      <c r="E38" s="13"/>
      <c r="F38" s="13"/>
      <c r="G38" s="13"/>
      <c r="H38" s="13"/>
    </row>
    <row r="39" spans="4:8">
      <c r="D39" s="11"/>
      <c r="E39" s="13"/>
      <c r="F39" s="13"/>
      <c r="G39" s="13"/>
      <c r="H39" s="13"/>
    </row>
    <row r="40" spans="4:8">
      <c r="D40" s="11"/>
      <c r="E40" s="13"/>
      <c r="F40" s="13"/>
      <c r="G40" s="13"/>
      <c r="H40" s="13"/>
    </row>
    <row r="41" spans="4:8">
      <c r="D41" s="11"/>
      <c r="E41" s="13"/>
      <c r="F41" s="13"/>
      <c r="G41" s="13"/>
      <c r="H41" s="13"/>
    </row>
    <row r="42" spans="4:8">
      <c r="D42" s="11"/>
      <c r="E42" s="13"/>
      <c r="F42" s="13"/>
      <c r="G42" s="13"/>
      <c r="H42" s="13"/>
    </row>
    <row r="43" spans="4:8">
      <c r="D43" s="11"/>
      <c r="E43" s="13"/>
      <c r="F43" s="13"/>
      <c r="G43" s="13"/>
      <c r="H43" s="13"/>
    </row>
    <row r="44" spans="4:8">
      <c r="D44" s="11"/>
      <c r="E44" s="13"/>
      <c r="F44" s="13"/>
      <c r="G44" s="13"/>
      <c r="H44" s="13"/>
    </row>
    <row r="45" spans="4:8">
      <c r="D45" s="11"/>
      <c r="E45" s="13"/>
      <c r="F45" s="13"/>
      <c r="G45" s="13"/>
      <c r="H45" s="13"/>
    </row>
    <row r="46" spans="4:8">
      <c r="D46" s="11"/>
      <c r="E46" s="13"/>
      <c r="F46" s="13"/>
      <c r="G46" s="13"/>
      <c r="H46" s="13"/>
    </row>
    <row r="47" spans="4:8">
      <c r="D47" s="11"/>
      <c r="E47" s="13"/>
      <c r="F47" s="13"/>
      <c r="G47" s="13"/>
      <c r="H47" s="13"/>
    </row>
    <row r="48" spans="4:8">
      <c r="D48" s="11"/>
      <c r="E48" s="13"/>
      <c r="F48" s="13"/>
      <c r="G48" s="13"/>
      <c r="H48" s="13"/>
    </row>
    <row r="49" spans="4:17">
      <c r="D49" s="11"/>
      <c r="E49" s="13"/>
      <c r="F49" s="13"/>
      <c r="G49" s="13"/>
      <c r="H49" s="13"/>
    </row>
    <row r="50" spans="4:17" ht="15.75" thickBot="1">
      <c r="D50" s="11"/>
      <c r="E50" s="13"/>
      <c r="F50" s="13"/>
      <c r="G50" s="13"/>
      <c r="H50" s="13"/>
    </row>
    <row r="51" spans="4:17" ht="23.25" customHeight="1">
      <c r="D51" s="11"/>
      <c r="E51" s="14"/>
      <c r="F51" s="44"/>
      <c r="G51" s="44"/>
      <c r="H51" s="44"/>
      <c r="I51" s="44"/>
      <c r="J51" s="44"/>
      <c r="K51" s="44"/>
      <c r="L51" s="15"/>
      <c r="M51" s="16"/>
      <c r="N51" s="16"/>
      <c r="O51" s="16"/>
      <c r="P51" s="17"/>
    </row>
    <row r="52" spans="4:17" ht="23.25">
      <c r="D52" s="11"/>
      <c r="E52" s="18"/>
      <c r="F52" s="162" t="s">
        <v>25</v>
      </c>
      <c r="G52" s="162"/>
      <c r="H52" s="162"/>
      <c r="I52" s="162"/>
      <c r="J52" s="162"/>
      <c r="K52" s="162"/>
      <c r="L52" s="19"/>
      <c r="M52" s="20"/>
      <c r="N52" s="20"/>
      <c r="O52" s="20"/>
      <c r="P52" s="17"/>
    </row>
    <row r="53" spans="4:17" ht="18">
      <c r="D53" s="11"/>
      <c r="E53" s="21"/>
      <c r="F53" s="159" t="s">
        <v>13</v>
      </c>
      <c r="G53" s="159"/>
      <c r="H53" s="159"/>
      <c r="I53" s="159"/>
      <c r="J53" s="159"/>
      <c r="K53" s="159"/>
      <c r="L53" s="23"/>
      <c r="M53" s="17"/>
      <c r="N53" s="17"/>
      <c r="O53" s="17"/>
      <c r="P53" s="17"/>
    </row>
    <row r="54" spans="4:17" ht="21">
      <c r="D54" s="17"/>
      <c r="E54" s="21"/>
      <c r="F54" s="22"/>
      <c r="G54" s="17"/>
      <c r="H54" s="17"/>
      <c r="I54" s="17"/>
      <c r="J54" s="17"/>
      <c r="K54" s="17"/>
      <c r="L54" s="23"/>
      <c r="M54" s="17"/>
      <c r="N54" s="17"/>
      <c r="O54" s="17"/>
      <c r="P54" s="17"/>
    </row>
    <row r="55" spans="4:17" ht="21">
      <c r="D55" s="24"/>
      <c r="E55" s="21"/>
      <c r="F55" s="17"/>
      <c r="G55" s="24"/>
      <c r="H55" s="24"/>
      <c r="I55" s="24"/>
      <c r="J55" s="24"/>
      <c r="K55" s="24"/>
      <c r="L55" s="25"/>
      <c r="M55" s="24"/>
      <c r="N55" s="24"/>
      <c r="O55" s="24"/>
      <c r="P55" s="24"/>
    </row>
    <row r="56" spans="4:17" ht="21">
      <c r="D56" s="24"/>
      <c r="E56" s="21"/>
      <c r="F56" s="24"/>
      <c r="G56" s="17"/>
      <c r="H56" s="26" t="s">
        <v>7</v>
      </c>
      <c r="I56" s="2">
        <f>registro!K7</f>
        <v>0</v>
      </c>
      <c r="J56" s="17"/>
      <c r="K56" s="17"/>
      <c r="L56" s="25"/>
      <c r="M56" s="24"/>
      <c r="N56" s="24"/>
      <c r="O56" s="24"/>
      <c r="P56" s="24"/>
    </row>
    <row r="57" spans="4:17" ht="21">
      <c r="D57" s="17"/>
      <c r="E57" s="27" t="s">
        <v>2</v>
      </c>
      <c r="F57" s="157">
        <f>registro!E8</f>
        <v>0</v>
      </c>
      <c r="G57" s="157"/>
      <c r="H57" s="26" t="s">
        <v>4</v>
      </c>
      <c r="I57" s="2">
        <f>registro!K8</f>
        <v>0</v>
      </c>
      <c r="J57" s="17"/>
      <c r="K57" s="17"/>
      <c r="L57" s="25"/>
      <c r="M57" s="24"/>
      <c r="N57" s="24"/>
      <c r="O57" s="24"/>
      <c r="P57" s="24"/>
    </row>
    <row r="58" spans="4:17" ht="21">
      <c r="D58" s="17"/>
      <c r="E58" s="27" t="s">
        <v>3</v>
      </c>
      <c r="F58" s="157">
        <f>registro!E9</f>
        <v>0</v>
      </c>
      <c r="G58" s="157"/>
      <c r="H58" s="26" t="s">
        <v>5</v>
      </c>
      <c r="I58" s="2">
        <f>registro!K9</f>
        <v>0</v>
      </c>
      <c r="J58" s="26" t="s">
        <v>19</v>
      </c>
      <c r="K58" s="86"/>
      <c r="L58" s="25"/>
      <c r="M58" s="24"/>
      <c r="N58" s="24"/>
      <c r="O58" s="24"/>
      <c r="P58" s="24"/>
    </row>
    <row r="59" spans="4:17" ht="21.75" thickBot="1">
      <c r="D59" s="24"/>
      <c r="E59" s="28"/>
      <c r="F59" s="29"/>
      <c r="G59" s="29"/>
      <c r="H59" s="29"/>
      <c r="I59" s="29"/>
      <c r="J59" s="29"/>
      <c r="K59" s="29"/>
      <c r="L59" s="30"/>
      <c r="M59" s="24"/>
      <c r="N59" s="24"/>
      <c r="O59" s="24"/>
      <c r="P59" s="24"/>
    </row>
    <row r="60" spans="4:17" ht="93" customHeight="1">
      <c r="D60" s="31"/>
      <c r="E60" s="156" t="s">
        <v>35</v>
      </c>
      <c r="F60" s="156"/>
      <c r="G60" s="156"/>
      <c r="H60" s="156"/>
      <c r="I60" s="156"/>
      <c r="J60" s="156"/>
      <c r="K60" s="156"/>
      <c r="L60" s="156"/>
      <c r="M60" s="32"/>
      <c r="N60" s="32"/>
      <c r="O60" s="32"/>
      <c r="P60" s="24"/>
    </row>
    <row r="61" spans="4:17" ht="28.5" customHeight="1">
      <c r="D61" s="33"/>
      <c r="E61" s="33"/>
      <c r="F61" s="33"/>
      <c r="G61" s="33"/>
      <c r="H61" s="33"/>
      <c r="I61" s="33"/>
      <c r="J61" s="33"/>
      <c r="K61" s="33"/>
      <c r="L61" s="33"/>
      <c r="M61" s="33"/>
      <c r="N61" s="34"/>
      <c r="O61" s="34"/>
      <c r="P61" s="34"/>
    </row>
    <row r="62" spans="4:17" ht="21">
      <c r="D62" s="125"/>
      <c r="E62" s="158" t="s">
        <v>14</v>
      </c>
      <c r="F62" s="158"/>
      <c r="G62" s="158" t="s">
        <v>47</v>
      </c>
      <c r="H62" s="158"/>
      <c r="I62" s="158"/>
      <c r="J62" s="158" t="s">
        <v>16</v>
      </c>
      <c r="K62" s="158"/>
      <c r="L62" s="158"/>
      <c r="M62" s="155" t="s">
        <v>17</v>
      </c>
      <c r="N62" s="155"/>
      <c r="O62" s="155"/>
      <c r="P62" s="87"/>
    </row>
    <row r="63" spans="4:17" ht="171.75" customHeight="1">
      <c r="D63" s="79" t="s">
        <v>9</v>
      </c>
      <c r="E63" s="80" t="s">
        <v>0</v>
      </c>
      <c r="F63" s="81" t="s">
        <v>1</v>
      </c>
      <c r="G63" s="82" t="s">
        <v>67</v>
      </c>
      <c r="H63" s="82" t="s">
        <v>68</v>
      </c>
      <c r="I63" s="83" t="s">
        <v>15</v>
      </c>
      <c r="J63" s="82" t="s">
        <v>82</v>
      </c>
      <c r="K63" s="82" t="s">
        <v>48</v>
      </c>
      <c r="L63" s="83" t="s">
        <v>15</v>
      </c>
      <c r="M63" s="82" t="s">
        <v>69</v>
      </c>
      <c r="N63" s="82" t="s">
        <v>70</v>
      </c>
      <c r="O63" s="84" t="s">
        <v>15</v>
      </c>
      <c r="P63" s="85" t="s">
        <v>18</v>
      </c>
      <c r="Q63" s="39"/>
    </row>
    <row r="64" spans="4:17" ht="21">
      <c r="D64" s="51">
        <v>1</v>
      </c>
      <c r="E64" s="50">
        <f>registro!E13</f>
        <v>0</v>
      </c>
      <c r="F64" s="50">
        <f>registro!F13</f>
        <v>0</v>
      </c>
      <c r="G64" s="49"/>
      <c r="H64" s="49"/>
      <c r="I64" s="62" t="str">
        <f>+IF(ISERROR(AVERAGE(G64,H64)),"",AVERAGE(G64,H64))</f>
        <v/>
      </c>
      <c r="J64" s="49"/>
      <c r="K64" s="49"/>
      <c r="L64" s="62" t="str">
        <f>+IF(ISERROR(AVERAGE(J64,K64)),"",AVERAGE(J64,K64))</f>
        <v/>
      </c>
      <c r="M64" s="49"/>
      <c r="N64" s="49"/>
      <c r="O64" s="62" t="str">
        <f>+IF(ISERROR(AVERAGE(M64,N64)),"",AVERAGE(M64,N64))</f>
        <v/>
      </c>
      <c r="P64" s="40" t="str">
        <f>+IF(ISERROR(AVERAGE(I64,L64,O64)),"",AVERAGE(I64,L64,O64))</f>
        <v/>
      </c>
      <c r="Q64" s="17"/>
    </row>
    <row r="65" spans="4:17" ht="21">
      <c r="D65" s="50">
        <v>2</v>
      </c>
      <c r="E65" s="50">
        <f>registro!E14</f>
        <v>0</v>
      </c>
      <c r="F65" s="50">
        <f>registro!F14</f>
        <v>0</v>
      </c>
      <c r="G65" s="49"/>
      <c r="H65" s="49"/>
      <c r="I65" s="62" t="str">
        <f t="shared" ref="I65:I103" si="0">+IF(ISERROR(AVERAGE(G65,H65)),"",AVERAGE(G65,H65))</f>
        <v/>
      </c>
      <c r="J65" s="49"/>
      <c r="K65" s="49"/>
      <c r="L65" s="62" t="str">
        <f t="shared" ref="L65:L103" si="1">+IF(ISERROR(AVERAGE(J65,K65)),"",AVERAGE(J65,K65))</f>
        <v/>
      </c>
      <c r="M65" s="49"/>
      <c r="N65" s="49"/>
      <c r="O65" s="62" t="str">
        <f>+IF(ISERROR(AVERAGE(M65,N65)),"",AVERAGE(M65,N65))</f>
        <v/>
      </c>
      <c r="P65" s="40" t="str">
        <f t="shared" ref="P65:P103" si="2">+IF(ISERROR(AVERAGE(I65,L65,O65)),"",AVERAGE(I65,L65,O65))</f>
        <v/>
      </c>
      <c r="Q65" s="17"/>
    </row>
    <row r="66" spans="4:17" ht="21">
      <c r="D66" s="50">
        <v>3</v>
      </c>
      <c r="E66" s="50">
        <f>registro!E15</f>
        <v>0</v>
      </c>
      <c r="F66" s="50">
        <f>registro!F15</f>
        <v>0</v>
      </c>
      <c r="G66" s="49"/>
      <c r="H66" s="49"/>
      <c r="I66" s="62" t="str">
        <f t="shared" si="0"/>
        <v/>
      </c>
      <c r="J66" s="49"/>
      <c r="K66" s="49"/>
      <c r="L66" s="62" t="str">
        <f t="shared" si="1"/>
        <v/>
      </c>
      <c r="M66" s="49"/>
      <c r="N66" s="49"/>
      <c r="O66" s="62" t="str">
        <f t="shared" ref="O66:O103" si="3">+IF(ISERROR(AVERAGE(M66,N66)),"",AVERAGE(M66,N66))</f>
        <v/>
      </c>
      <c r="P66" s="40" t="str">
        <f t="shared" si="2"/>
        <v/>
      </c>
      <c r="Q66" s="17"/>
    </row>
    <row r="67" spans="4:17" ht="21">
      <c r="D67" s="50">
        <v>4</v>
      </c>
      <c r="E67" s="50">
        <f>registro!E16</f>
        <v>0</v>
      </c>
      <c r="F67" s="50">
        <f>registro!F16</f>
        <v>0</v>
      </c>
      <c r="G67" s="49"/>
      <c r="H67" s="49"/>
      <c r="I67" s="62" t="str">
        <f t="shared" si="0"/>
        <v/>
      </c>
      <c r="J67" s="49"/>
      <c r="K67" s="49"/>
      <c r="L67" s="62" t="str">
        <f t="shared" si="1"/>
        <v/>
      </c>
      <c r="M67" s="49"/>
      <c r="N67" s="49"/>
      <c r="O67" s="62" t="str">
        <f t="shared" si="3"/>
        <v/>
      </c>
      <c r="P67" s="40" t="str">
        <f t="shared" si="2"/>
        <v/>
      </c>
      <c r="Q67" s="17"/>
    </row>
    <row r="68" spans="4:17" ht="21">
      <c r="D68" s="50">
        <v>5</v>
      </c>
      <c r="E68" s="50">
        <f>registro!E17</f>
        <v>0</v>
      </c>
      <c r="F68" s="50">
        <f>registro!F17</f>
        <v>0</v>
      </c>
      <c r="G68" s="49"/>
      <c r="H68" s="49"/>
      <c r="I68" s="62" t="str">
        <f t="shared" si="0"/>
        <v/>
      </c>
      <c r="J68" s="49"/>
      <c r="K68" s="49"/>
      <c r="L68" s="62" t="str">
        <f t="shared" si="1"/>
        <v/>
      </c>
      <c r="M68" s="49"/>
      <c r="N68" s="49"/>
      <c r="O68" s="62" t="str">
        <f t="shared" si="3"/>
        <v/>
      </c>
      <c r="P68" s="40" t="str">
        <f t="shared" si="2"/>
        <v/>
      </c>
      <c r="Q68" s="17"/>
    </row>
    <row r="69" spans="4:17" ht="21">
      <c r="D69" s="50">
        <v>6</v>
      </c>
      <c r="E69" s="50">
        <f>registro!E18</f>
        <v>0</v>
      </c>
      <c r="F69" s="50">
        <f>registro!F18</f>
        <v>0</v>
      </c>
      <c r="G69" s="49"/>
      <c r="H69" s="49"/>
      <c r="I69" s="62" t="str">
        <f t="shared" si="0"/>
        <v/>
      </c>
      <c r="J69" s="49"/>
      <c r="K69" s="49"/>
      <c r="L69" s="62" t="str">
        <f t="shared" si="1"/>
        <v/>
      </c>
      <c r="M69" s="49"/>
      <c r="N69" s="49"/>
      <c r="O69" s="62" t="str">
        <f t="shared" si="3"/>
        <v/>
      </c>
      <c r="P69" s="40" t="str">
        <f t="shared" si="2"/>
        <v/>
      </c>
      <c r="Q69" s="17"/>
    </row>
    <row r="70" spans="4:17" ht="21">
      <c r="D70" s="50">
        <v>7</v>
      </c>
      <c r="E70" s="50">
        <f>registro!E19</f>
        <v>0</v>
      </c>
      <c r="F70" s="50">
        <f>registro!F19</f>
        <v>0</v>
      </c>
      <c r="G70" s="49"/>
      <c r="H70" s="49"/>
      <c r="I70" s="62" t="str">
        <f t="shared" si="0"/>
        <v/>
      </c>
      <c r="J70" s="49"/>
      <c r="K70" s="49"/>
      <c r="L70" s="62" t="str">
        <f t="shared" si="1"/>
        <v/>
      </c>
      <c r="M70" s="49"/>
      <c r="N70" s="49"/>
      <c r="O70" s="62" t="str">
        <f t="shared" si="3"/>
        <v/>
      </c>
      <c r="P70" s="40" t="str">
        <f t="shared" si="2"/>
        <v/>
      </c>
      <c r="Q70" s="17"/>
    </row>
    <row r="71" spans="4:17" ht="21">
      <c r="D71" s="50">
        <v>8</v>
      </c>
      <c r="E71" s="50">
        <f>registro!E20</f>
        <v>0</v>
      </c>
      <c r="F71" s="50">
        <f>registro!F20</f>
        <v>0</v>
      </c>
      <c r="G71" s="49"/>
      <c r="H71" s="49"/>
      <c r="I71" s="62" t="str">
        <f t="shared" si="0"/>
        <v/>
      </c>
      <c r="J71" s="49"/>
      <c r="K71" s="49"/>
      <c r="L71" s="62" t="str">
        <f t="shared" si="1"/>
        <v/>
      </c>
      <c r="M71" s="49"/>
      <c r="N71" s="49"/>
      <c r="O71" s="62" t="str">
        <f t="shared" si="3"/>
        <v/>
      </c>
      <c r="P71" s="40" t="str">
        <f t="shared" si="2"/>
        <v/>
      </c>
      <c r="Q71" s="17"/>
    </row>
    <row r="72" spans="4:17" ht="21">
      <c r="D72" s="50">
        <v>9</v>
      </c>
      <c r="E72" s="50">
        <f>registro!E21</f>
        <v>0</v>
      </c>
      <c r="F72" s="50">
        <f>registro!F21</f>
        <v>0</v>
      </c>
      <c r="G72" s="49"/>
      <c r="H72" s="49"/>
      <c r="I72" s="62" t="str">
        <f t="shared" si="0"/>
        <v/>
      </c>
      <c r="J72" s="49"/>
      <c r="K72" s="49"/>
      <c r="L72" s="62" t="str">
        <f t="shared" si="1"/>
        <v/>
      </c>
      <c r="M72" s="49"/>
      <c r="N72" s="49"/>
      <c r="O72" s="62" t="str">
        <f t="shared" si="3"/>
        <v/>
      </c>
      <c r="P72" s="40" t="str">
        <f t="shared" si="2"/>
        <v/>
      </c>
      <c r="Q72" s="17"/>
    </row>
    <row r="73" spans="4:17" ht="21">
      <c r="D73" s="50">
        <v>10</v>
      </c>
      <c r="E73" s="50">
        <f>registro!E22</f>
        <v>0</v>
      </c>
      <c r="F73" s="50">
        <f>registro!F22</f>
        <v>0</v>
      </c>
      <c r="G73" s="49"/>
      <c r="H73" s="49"/>
      <c r="I73" s="62" t="str">
        <f t="shared" si="0"/>
        <v/>
      </c>
      <c r="J73" s="49"/>
      <c r="K73" s="49"/>
      <c r="L73" s="62" t="str">
        <f t="shared" si="1"/>
        <v/>
      </c>
      <c r="M73" s="49"/>
      <c r="N73" s="49"/>
      <c r="O73" s="62" t="str">
        <f t="shared" si="3"/>
        <v/>
      </c>
      <c r="P73" s="40" t="str">
        <f t="shared" si="2"/>
        <v/>
      </c>
      <c r="Q73" s="17"/>
    </row>
    <row r="74" spans="4:17" ht="21">
      <c r="D74" s="50">
        <v>11</v>
      </c>
      <c r="E74" s="50">
        <f>registro!E23</f>
        <v>0</v>
      </c>
      <c r="F74" s="50">
        <f>registro!F23</f>
        <v>0</v>
      </c>
      <c r="G74" s="49"/>
      <c r="H74" s="49"/>
      <c r="I74" s="62" t="str">
        <f t="shared" si="0"/>
        <v/>
      </c>
      <c r="J74" s="49"/>
      <c r="K74" s="49"/>
      <c r="L74" s="62" t="str">
        <f t="shared" si="1"/>
        <v/>
      </c>
      <c r="M74" s="49"/>
      <c r="N74" s="49"/>
      <c r="O74" s="62" t="str">
        <f t="shared" si="3"/>
        <v/>
      </c>
      <c r="P74" s="40" t="str">
        <f t="shared" si="2"/>
        <v/>
      </c>
      <c r="Q74" s="17"/>
    </row>
    <row r="75" spans="4:17" ht="21">
      <c r="D75" s="50">
        <v>12</v>
      </c>
      <c r="E75" s="50">
        <f>registro!E24</f>
        <v>0</v>
      </c>
      <c r="F75" s="50">
        <f>registro!F24</f>
        <v>0</v>
      </c>
      <c r="G75" s="49"/>
      <c r="H75" s="49"/>
      <c r="I75" s="62" t="str">
        <f t="shared" si="0"/>
        <v/>
      </c>
      <c r="J75" s="49"/>
      <c r="K75" s="49"/>
      <c r="L75" s="62" t="str">
        <f t="shared" si="1"/>
        <v/>
      </c>
      <c r="M75" s="49"/>
      <c r="N75" s="49"/>
      <c r="O75" s="62" t="str">
        <f t="shared" si="3"/>
        <v/>
      </c>
      <c r="P75" s="40" t="str">
        <f t="shared" si="2"/>
        <v/>
      </c>
      <c r="Q75" s="17"/>
    </row>
    <row r="76" spans="4:17" ht="21">
      <c r="D76" s="50">
        <v>13</v>
      </c>
      <c r="E76" s="50">
        <f>registro!E25</f>
        <v>0</v>
      </c>
      <c r="F76" s="50">
        <f>registro!F25</f>
        <v>0</v>
      </c>
      <c r="G76" s="49"/>
      <c r="H76" s="49"/>
      <c r="I76" s="62" t="str">
        <f t="shared" si="0"/>
        <v/>
      </c>
      <c r="J76" s="49"/>
      <c r="K76" s="49"/>
      <c r="L76" s="62" t="str">
        <f t="shared" si="1"/>
        <v/>
      </c>
      <c r="M76" s="49"/>
      <c r="N76" s="49"/>
      <c r="O76" s="62" t="str">
        <f t="shared" si="3"/>
        <v/>
      </c>
      <c r="P76" s="40" t="str">
        <f t="shared" si="2"/>
        <v/>
      </c>
      <c r="Q76" s="17"/>
    </row>
    <row r="77" spans="4:17" ht="21">
      <c r="D77" s="50">
        <v>14</v>
      </c>
      <c r="E77" s="50">
        <f>registro!E26</f>
        <v>0</v>
      </c>
      <c r="F77" s="50">
        <f>registro!F26</f>
        <v>0</v>
      </c>
      <c r="G77" s="49"/>
      <c r="H77" s="49"/>
      <c r="I77" s="62" t="str">
        <f t="shared" si="0"/>
        <v/>
      </c>
      <c r="J77" s="49"/>
      <c r="K77" s="49"/>
      <c r="L77" s="62" t="str">
        <f t="shared" si="1"/>
        <v/>
      </c>
      <c r="M77" s="49"/>
      <c r="N77" s="49"/>
      <c r="O77" s="62" t="str">
        <f t="shared" si="3"/>
        <v/>
      </c>
      <c r="P77" s="40" t="str">
        <f t="shared" si="2"/>
        <v/>
      </c>
      <c r="Q77" s="17"/>
    </row>
    <row r="78" spans="4:17" ht="21">
      <c r="D78" s="50">
        <v>15</v>
      </c>
      <c r="E78" s="50">
        <f>registro!E27</f>
        <v>0</v>
      </c>
      <c r="F78" s="50">
        <f>registro!F27</f>
        <v>0</v>
      </c>
      <c r="G78" s="49"/>
      <c r="H78" s="49"/>
      <c r="I78" s="62" t="str">
        <f t="shared" si="0"/>
        <v/>
      </c>
      <c r="J78" s="49"/>
      <c r="K78" s="49"/>
      <c r="L78" s="62" t="str">
        <f t="shared" si="1"/>
        <v/>
      </c>
      <c r="M78" s="49"/>
      <c r="N78" s="49"/>
      <c r="O78" s="62" t="str">
        <f t="shared" si="3"/>
        <v/>
      </c>
      <c r="P78" s="40" t="str">
        <f t="shared" si="2"/>
        <v/>
      </c>
      <c r="Q78" s="17"/>
    </row>
    <row r="79" spans="4:17" ht="21">
      <c r="D79" s="50">
        <v>16</v>
      </c>
      <c r="E79" s="50">
        <f>registro!E28</f>
        <v>0</v>
      </c>
      <c r="F79" s="50">
        <f>registro!F28</f>
        <v>0</v>
      </c>
      <c r="G79" s="49"/>
      <c r="H79" s="49"/>
      <c r="I79" s="62" t="str">
        <f t="shared" si="0"/>
        <v/>
      </c>
      <c r="J79" s="49"/>
      <c r="K79" s="49"/>
      <c r="L79" s="62" t="str">
        <f t="shared" si="1"/>
        <v/>
      </c>
      <c r="M79" s="49"/>
      <c r="N79" s="49"/>
      <c r="O79" s="62" t="str">
        <f t="shared" si="3"/>
        <v/>
      </c>
      <c r="P79" s="40" t="str">
        <f t="shared" si="2"/>
        <v/>
      </c>
      <c r="Q79" s="17"/>
    </row>
    <row r="80" spans="4:17" ht="21">
      <c r="D80" s="50">
        <v>17</v>
      </c>
      <c r="E80" s="50">
        <f>registro!E29</f>
        <v>0</v>
      </c>
      <c r="F80" s="50">
        <f>registro!F29</f>
        <v>0</v>
      </c>
      <c r="G80" s="49"/>
      <c r="H80" s="49"/>
      <c r="I80" s="62" t="str">
        <f t="shared" si="0"/>
        <v/>
      </c>
      <c r="J80" s="49"/>
      <c r="K80" s="49"/>
      <c r="L80" s="62" t="str">
        <f t="shared" si="1"/>
        <v/>
      </c>
      <c r="M80" s="49"/>
      <c r="N80" s="49"/>
      <c r="O80" s="62" t="str">
        <f t="shared" si="3"/>
        <v/>
      </c>
      <c r="P80" s="40" t="str">
        <f t="shared" si="2"/>
        <v/>
      </c>
      <c r="Q80" s="17"/>
    </row>
    <row r="81" spans="4:17" ht="21">
      <c r="D81" s="50">
        <v>18</v>
      </c>
      <c r="E81" s="50">
        <f>registro!E30</f>
        <v>0</v>
      </c>
      <c r="F81" s="50">
        <f>registro!F30</f>
        <v>0</v>
      </c>
      <c r="G81" s="49"/>
      <c r="H81" s="49"/>
      <c r="I81" s="62" t="str">
        <f t="shared" si="0"/>
        <v/>
      </c>
      <c r="J81" s="49"/>
      <c r="K81" s="49"/>
      <c r="L81" s="62" t="str">
        <f t="shared" si="1"/>
        <v/>
      </c>
      <c r="M81" s="49"/>
      <c r="N81" s="49"/>
      <c r="O81" s="62" t="str">
        <f t="shared" si="3"/>
        <v/>
      </c>
      <c r="P81" s="40" t="str">
        <f t="shared" si="2"/>
        <v/>
      </c>
      <c r="Q81" s="17"/>
    </row>
    <row r="82" spans="4:17" ht="21">
      <c r="D82" s="50">
        <v>19</v>
      </c>
      <c r="E82" s="50">
        <f>registro!E31</f>
        <v>0</v>
      </c>
      <c r="F82" s="50">
        <f>registro!F31</f>
        <v>0</v>
      </c>
      <c r="G82" s="49"/>
      <c r="H82" s="49"/>
      <c r="I82" s="62" t="str">
        <f t="shared" si="0"/>
        <v/>
      </c>
      <c r="J82" s="49"/>
      <c r="K82" s="49"/>
      <c r="L82" s="62" t="str">
        <f t="shared" si="1"/>
        <v/>
      </c>
      <c r="M82" s="49"/>
      <c r="N82" s="49"/>
      <c r="O82" s="62" t="str">
        <f t="shared" si="3"/>
        <v/>
      </c>
      <c r="P82" s="40" t="str">
        <f t="shared" si="2"/>
        <v/>
      </c>
      <c r="Q82" s="17"/>
    </row>
    <row r="83" spans="4:17" ht="21">
      <c r="D83" s="50">
        <v>20</v>
      </c>
      <c r="E83" s="50">
        <f>registro!E32</f>
        <v>0</v>
      </c>
      <c r="F83" s="50">
        <f>registro!F32</f>
        <v>0</v>
      </c>
      <c r="G83" s="49"/>
      <c r="H83" s="49"/>
      <c r="I83" s="62" t="str">
        <f t="shared" si="0"/>
        <v/>
      </c>
      <c r="J83" s="49"/>
      <c r="K83" s="49"/>
      <c r="L83" s="62" t="str">
        <f t="shared" si="1"/>
        <v/>
      </c>
      <c r="M83" s="49"/>
      <c r="N83" s="49"/>
      <c r="O83" s="62" t="str">
        <f t="shared" si="3"/>
        <v/>
      </c>
      <c r="P83" s="40" t="str">
        <f t="shared" si="2"/>
        <v/>
      </c>
      <c r="Q83" s="17"/>
    </row>
    <row r="84" spans="4:17" ht="21">
      <c r="D84" s="50">
        <v>21</v>
      </c>
      <c r="E84" s="50">
        <f>registro!E33</f>
        <v>0</v>
      </c>
      <c r="F84" s="50">
        <f>registro!F33</f>
        <v>0</v>
      </c>
      <c r="G84" s="49"/>
      <c r="H84" s="49"/>
      <c r="I84" s="62" t="str">
        <f t="shared" si="0"/>
        <v/>
      </c>
      <c r="J84" s="49"/>
      <c r="K84" s="49"/>
      <c r="L84" s="62" t="str">
        <f t="shared" si="1"/>
        <v/>
      </c>
      <c r="M84" s="49"/>
      <c r="N84" s="49"/>
      <c r="O84" s="62" t="str">
        <f t="shared" si="3"/>
        <v/>
      </c>
      <c r="P84" s="40" t="str">
        <f t="shared" si="2"/>
        <v/>
      </c>
      <c r="Q84" s="17"/>
    </row>
    <row r="85" spans="4:17" ht="21">
      <c r="D85" s="50">
        <v>22</v>
      </c>
      <c r="E85" s="50">
        <f>registro!E34</f>
        <v>0</v>
      </c>
      <c r="F85" s="50">
        <f>registro!F34</f>
        <v>0</v>
      </c>
      <c r="G85" s="49"/>
      <c r="H85" s="49"/>
      <c r="I85" s="62" t="str">
        <f t="shared" si="0"/>
        <v/>
      </c>
      <c r="J85" s="49"/>
      <c r="K85" s="49"/>
      <c r="L85" s="62" t="str">
        <f t="shared" si="1"/>
        <v/>
      </c>
      <c r="M85" s="49"/>
      <c r="N85" s="49"/>
      <c r="O85" s="62" t="str">
        <f t="shared" si="3"/>
        <v/>
      </c>
      <c r="P85" s="40" t="str">
        <f t="shared" si="2"/>
        <v/>
      </c>
      <c r="Q85" s="17"/>
    </row>
    <row r="86" spans="4:17" ht="21">
      <c r="D86" s="50">
        <v>23</v>
      </c>
      <c r="E86" s="50">
        <f>registro!E35</f>
        <v>0</v>
      </c>
      <c r="F86" s="50">
        <f>registro!F35</f>
        <v>0</v>
      </c>
      <c r="G86" s="49"/>
      <c r="H86" s="49"/>
      <c r="I86" s="62" t="str">
        <f t="shared" si="0"/>
        <v/>
      </c>
      <c r="J86" s="49"/>
      <c r="K86" s="49"/>
      <c r="L86" s="62" t="str">
        <f t="shared" si="1"/>
        <v/>
      </c>
      <c r="M86" s="49"/>
      <c r="N86" s="49"/>
      <c r="O86" s="62" t="str">
        <f t="shared" si="3"/>
        <v/>
      </c>
      <c r="P86" s="40" t="str">
        <f t="shared" si="2"/>
        <v/>
      </c>
      <c r="Q86" s="17"/>
    </row>
    <row r="87" spans="4:17" ht="21">
      <c r="D87" s="50">
        <v>24</v>
      </c>
      <c r="E87" s="50">
        <f>registro!E36</f>
        <v>0</v>
      </c>
      <c r="F87" s="50">
        <f>registro!F36</f>
        <v>0</v>
      </c>
      <c r="G87" s="49"/>
      <c r="H87" s="49"/>
      <c r="I87" s="62" t="str">
        <f t="shared" si="0"/>
        <v/>
      </c>
      <c r="J87" s="49"/>
      <c r="K87" s="49"/>
      <c r="L87" s="62" t="str">
        <f t="shared" si="1"/>
        <v/>
      </c>
      <c r="M87" s="49"/>
      <c r="N87" s="49"/>
      <c r="O87" s="62" t="str">
        <f t="shared" si="3"/>
        <v/>
      </c>
      <c r="P87" s="40" t="str">
        <f t="shared" si="2"/>
        <v/>
      </c>
      <c r="Q87" s="17"/>
    </row>
    <row r="88" spans="4:17" ht="21">
      <c r="D88" s="50">
        <v>25</v>
      </c>
      <c r="E88" s="50">
        <f>registro!E37</f>
        <v>0</v>
      </c>
      <c r="F88" s="50">
        <f>registro!F37</f>
        <v>0</v>
      </c>
      <c r="G88" s="49"/>
      <c r="H88" s="49"/>
      <c r="I88" s="62" t="str">
        <f t="shared" si="0"/>
        <v/>
      </c>
      <c r="J88" s="49"/>
      <c r="K88" s="49"/>
      <c r="L88" s="62" t="str">
        <f t="shared" si="1"/>
        <v/>
      </c>
      <c r="M88" s="49"/>
      <c r="N88" s="49"/>
      <c r="O88" s="62" t="str">
        <f t="shared" si="3"/>
        <v/>
      </c>
      <c r="P88" s="40" t="str">
        <f t="shared" si="2"/>
        <v/>
      </c>
      <c r="Q88" s="17"/>
    </row>
    <row r="89" spans="4:17" ht="21">
      <c r="D89" s="50">
        <v>26</v>
      </c>
      <c r="E89" s="50">
        <f>registro!E38</f>
        <v>0</v>
      </c>
      <c r="F89" s="50">
        <f>registro!F38</f>
        <v>0</v>
      </c>
      <c r="G89" s="49"/>
      <c r="H89" s="49"/>
      <c r="I89" s="62" t="str">
        <f t="shared" si="0"/>
        <v/>
      </c>
      <c r="J89" s="49"/>
      <c r="K89" s="49"/>
      <c r="L89" s="62" t="str">
        <f t="shared" si="1"/>
        <v/>
      </c>
      <c r="M89" s="49"/>
      <c r="N89" s="49"/>
      <c r="O89" s="62" t="str">
        <f t="shared" si="3"/>
        <v/>
      </c>
      <c r="P89" s="40" t="str">
        <f t="shared" si="2"/>
        <v/>
      </c>
      <c r="Q89" s="17"/>
    </row>
    <row r="90" spans="4:17" ht="21">
      <c r="D90" s="50">
        <v>27</v>
      </c>
      <c r="E90" s="50">
        <f>registro!E39</f>
        <v>0</v>
      </c>
      <c r="F90" s="50">
        <f>registro!F39</f>
        <v>0</v>
      </c>
      <c r="G90" s="49"/>
      <c r="H90" s="49"/>
      <c r="I90" s="62" t="str">
        <f t="shared" si="0"/>
        <v/>
      </c>
      <c r="J90" s="49"/>
      <c r="K90" s="49"/>
      <c r="L90" s="62" t="str">
        <f t="shared" si="1"/>
        <v/>
      </c>
      <c r="M90" s="49"/>
      <c r="N90" s="49"/>
      <c r="O90" s="62" t="str">
        <f t="shared" si="3"/>
        <v/>
      </c>
      <c r="P90" s="40" t="str">
        <f t="shared" si="2"/>
        <v/>
      </c>
      <c r="Q90" s="17"/>
    </row>
    <row r="91" spans="4:17" ht="21">
      <c r="D91" s="50">
        <v>28</v>
      </c>
      <c r="E91" s="50">
        <f>registro!E40</f>
        <v>0</v>
      </c>
      <c r="F91" s="50">
        <f>registro!F40</f>
        <v>0</v>
      </c>
      <c r="G91" s="49"/>
      <c r="H91" s="49"/>
      <c r="I91" s="62" t="str">
        <f t="shared" si="0"/>
        <v/>
      </c>
      <c r="J91" s="49"/>
      <c r="K91" s="49"/>
      <c r="L91" s="62" t="str">
        <f t="shared" si="1"/>
        <v/>
      </c>
      <c r="M91" s="49"/>
      <c r="N91" s="49"/>
      <c r="O91" s="62" t="str">
        <f t="shared" si="3"/>
        <v/>
      </c>
      <c r="P91" s="40" t="str">
        <f t="shared" si="2"/>
        <v/>
      </c>
      <c r="Q91" s="17"/>
    </row>
    <row r="92" spans="4:17" ht="21">
      <c r="D92" s="50">
        <v>29</v>
      </c>
      <c r="E92" s="50">
        <f>registro!E41</f>
        <v>0</v>
      </c>
      <c r="F92" s="50">
        <f>registro!F41</f>
        <v>0</v>
      </c>
      <c r="G92" s="49"/>
      <c r="H92" s="49"/>
      <c r="I92" s="62" t="str">
        <f t="shared" si="0"/>
        <v/>
      </c>
      <c r="J92" s="49"/>
      <c r="K92" s="49"/>
      <c r="L92" s="62" t="str">
        <f t="shared" si="1"/>
        <v/>
      </c>
      <c r="M92" s="49"/>
      <c r="N92" s="49"/>
      <c r="O92" s="62" t="str">
        <f t="shared" si="3"/>
        <v/>
      </c>
      <c r="P92" s="40" t="str">
        <f t="shared" si="2"/>
        <v/>
      </c>
      <c r="Q92" s="17"/>
    </row>
    <row r="93" spans="4:17" ht="21">
      <c r="D93" s="50">
        <v>30</v>
      </c>
      <c r="E93" s="50">
        <f>registro!E42</f>
        <v>0</v>
      </c>
      <c r="F93" s="50">
        <f>registro!F42</f>
        <v>0</v>
      </c>
      <c r="G93" s="49"/>
      <c r="H93" s="49"/>
      <c r="I93" s="62" t="str">
        <f t="shared" si="0"/>
        <v/>
      </c>
      <c r="J93" s="49"/>
      <c r="K93" s="49"/>
      <c r="L93" s="62" t="str">
        <f t="shared" si="1"/>
        <v/>
      </c>
      <c r="M93" s="49"/>
      <c r="N93" s="49"/>
      <c r="O93" s="62" t="str">
        <f t="shared" si="3"/>
        <v/>
      </c>
      <c r="P93" s="40" t="str">
        <f t="shared" si="2"/>
        <v/>
      </c>
      <c r="Q93" s="17"/>
    </row>
    <row r="94" spans="4:17" ht="21">
      <c r="D94" s="50">
        <v>31</v>
      </c>
      <c r="E94" s="50">
        <f>registro!E43</f>
        <v>0</v>
      </c>
      <c r="F94" s="50">
        <f>registro!F43</f>
        <v>0</v>
      </c>
      <c r="G94" s="49"/>
      <c r="H94" s="49"/>
      <c r="I94" s="62" t="str">
        <f t="shared" si="0"/>
        <v/>
      </c>
      <c r="J94" s="49"/>
      <c r="K94" s="49"/>
      <c r="L94" s="62" t="str">
        <f t="shared" si="1"/>
        <v/>
      </c>
      <c r="M94" s="49"/>
      <c r="N94" s="49"/>
      <c r="O94" s="62" t="str">
        <f t="shared" si="3"/>
        <v/>
      </c>
      <c r="P94" s="40" t="str">
        <f t="shared" si="2"/>
        <v/>
      </c>
      <c r="Q94" s="17"/>
    </row>
    <row r="95" spans="4:17" ht="21">
      <c r="D95" s="50">
        <v>32</v>
      </c>
      <c r="E95" s="50">
        <f>registro!E44</f>
        <v>0</v>
      </c>
      <c r="F95" s="50">
        <f>registro!F44</f>
        <v>0</v>
      </c>
      <c r="G95" s="49"/>
      <c r="H95" s="49"/>
      <c r="I95" s="62" t="str">
        <f t="shared" si="0"/>
        <v/>
      </c>
      <c r="J95" s="49"/>
      <c r="K95" s="49"/>
      <c r="L95" s="62" t="str">
        <f t="shared" si="1"/>
        <v/>
      </c>
      <c r="M95" s="49"/>
      <c r="N95" s="49"/>
      <c r="O95" s="62" t="str">
        <f t="shared" si="3"/>
        <v/>
      </c>
      <c r="P95" s="40" t="str">
        <f t="shared" si="2"/>
        <v/>
      </c>
      <c r="Q95" s="17"/>
    </row>
    <row r="96" spans="4:17" ht="21">
      <c r="D96" s="50">
        <v>33</v>
      </c>
      <c r="E96" s="50">
        <f>registro!E45</f>
        <v>0</v>
      </c>
      <c r="F96" s="50">
        <f>registro!F45</f>
        <v>0</v>
      </c>
      <c r="G96" s="49"/>
      <c r="H96" s="49"/>
      <c r="I96" s="62" t="str">
        <f t="shared" si="0"/>
        <v/>
      </c>
      <c r="J96" s="49"/>
      <c r="K96" s="49"/>
      <c r="L96" s="62" t="str">
        <f t="shared" si="1"/>
        <v/>
      </c>
      <c r="M96" s="49"/>
      <c r="N96" s="49"/>
      <c r="O96" s="62" t="str">
        <f t="shared" si="3"/>
        <v/>
      </c>
      <c r="P96" s="40" t="str">
        <f t="shared" si="2"/>
        <v/>
      </c>
      <c r="Q96" s="17"/>
    </row>
    <row r="97" spans="4:17" ht="21">
      <c r="D97" s="50">
        <v>34</v>
      </c>
      <c r="E97" s="50">
        <f>registro!E46</f>
        <v>0</v>
      </c>
      <c r="F97" s="50">
        <f>registro!F46</f>
        <v>0</v>
      </c>
      <c r="G97" s="49"/>
      <c r="H97" s="49"/>
      <c r="I97" s="62" t="str">
        <f t="shared" si="0"/>
        <v/>
      </c>
      <c r="J97" s="49"/>
      <c r="K97" s="49"/>
      <c r="L97" s="62" t="str">
        <f t="shared" si="1"/>
        <v/>
      </c>
      <c r="M97" s="49"/>
      <c r="N97" s="49"/>
      <c r="O97" s="62" t="str">
        <f t="shared" si="3"/>
        <v/>
      </c>
      <c r="P97" s="40" t="str">
        <f t="shared" si="2"/>
        <v/>
      </c>
      <c r="Q97" s="17"/>
    </row>
    <row r="98" spans="4:17" ht="21">
      <c r="D98" s="50">
        <v>35</v>
      </c>
      <c r="E98" s="50">
        <f>registro!E47</f>
        <v>0</v>
      </c>
      <c r="F98" s="50">
        <f>registro!F47</f>
        <v>0</v>
      </c>
      <c r="G98" s="49"/>
      <c r="H98" s="49"/>
      <c r="I98" s="62" t="str">
        <f t="shared" si="0"/>
        <v/>
      </c>
      <c r="J98" s="49"/>
      <c r="K98" s="49"/>
      <c r="L98" s="62" t="str">
        <f t="shared" si="1"/>
        <v/>
      </c>
      <c r="M98" s="49"/>
      <c r="N98" s="49"/>
      <c r="O98" s="62" t="str">
        <f t="shared" si="3"/>
        <v/>
      </c>
      <c r="P98" s="40" t="str">
        <f t="shared" si="2"/>
        <v/>
      </c>
      <c r="Q98" s="17"/>
    </row>
    <row r="99" spans="4:17" ht="21">
      <c r="D99" s="50">
        <v>36</v>
      </c>
      <c r="E99" s="50">
        <f>registro!E48</f>
        <v>0</v>
      </c>
      <c r="F99" s="50">
        <f>registro!F48</f>
        <v>0</v>
      </c>
      <c r="G99" s="49"/>
      <c r="H99" s="49"/>
      <c r="I99" s="62" t="str">
        <f t="shared" si="0"/>
        <v/>
      </c>
      <c r="J99" s="49"/>
      <c r="K99" s="49"/>
      <c r="L99" s="62" t="str">
        <f t="shared" si="1"/>
        <v/>
      </c>
      <c r="M99" s="49"/>
      <c r="N99" s="49"/>
      <c r="O99" s="62" t="str">
        <f t="shared" si="3"/>
        <v/>
      </c>
      <c r="P99" s="40" t="str">
        <f t="shared" si="2"/>
        <v/>
      </c>
      <c r="Q99" s="17"/>
    </row>
    <row r="100" spans="4:17" ht="21">
      <c r="D100" s="50">
        <v>37</v>
      </c>
      <c r="E100" s="50">
        <f>registro!E49</f>
        <v>0</v>
      </c>
      <c r="F100" s="50">
        <f>registro!F49</f>
        <v>0</v>
      </c>
      <c r="G100" s="49"/>
      <c r="H100" s="49"/>
      <c r="I100" s="62" t="str">
        <f t="shared" si="0"/>
        <v/>
      </c>
      <c r="J100" s="49"/>
      <c r="K100" s="49"/>
      <c r="L100" s="62" t="str">
        <f t="shared" si="1"/>
        <v/>
      </c>
      <c r="M100" s="49"/>
      <c r="N100" s="49"/>
      <c r="O100" s="62" t="str">
        <f t="shared" si="3"/>
        <v/>
      </c>
      <c r="P100" s="40" t="str">
        <f t="shared" si="2"/>
        <v/>
      </c>
      <c r="Q100" s="17"/>
    </row>
    <row r="101" spans="4:17" ht="21">
      <c r="D101" s="50">
        <v>38</v>
      </c>
      <c r="E101" s="50">
        <f>registro!E50</f>
        <v>0</v>
      </c>
      <c r="F101" s="50">
        <f>registro!F50</f>
        <v>0</v>
      </c>
      <c r="G101" s="49"/>
      <c r="H101" s="49"/>
      <c r="I101" s="62" t="str">
        <f t="shared" si="0"/>
        <v/>
      </c>
      <c r="J101" s="49"/>
      <c r="K101" s="49"/>
      <c r="L101" s="62" t="str">
        <f t="shared" si="1"/>
        <v/>
      </c>
      <c r="M101" s="49"/>
      <c r="N101" s="49"/>
      <c r="O101" s="62" t="str">
        <f t="shared" si="3"/>
        <v/>
      </c>
      <c r="P101" s="40" t="str">
        <f t="shared" si="2"/>
        <v/>
      </c>
      <c r="Q101" s="17"/>
    </row>
    <row r="102" spans="4:17" ht="21">
      <c r="D102" s="50">
        <v>39</v>
      </c>
      <c r="E102" s="50">
        <f>registro!E51</f>
        <v>0</v>
      </c>
      <c r="F102" s="50">
        <f>registro!F51</f>
        <v>0</v>
      </c>
      <c r="G102" s="49"/>
      <c r="H102" s="49"/>
      <c r="I102" s="62" t="str">
        <f t="shared" si="0"/>
        <v/>
      </c>
      <c r="J102" s="49"/>
      <c r="K102" s="49"/>
      <c r="L102" s="62" t="str">
        <f t="shared" si="1"/>
        <v/>
      </c>
      <c r="M102" s="49"/>
      <c r="N102" s="49"/>
      <c r="O102" s="62" t="str">
        <f t="shared" si="3"/>
        <v/>
      </c>
      <c r="P102" s="40" t="str">
        <f t="shared" si="2"/>
        <v/>
      </c>
      <c r="Q102" s="17"/>
    </row>
    <row r="103" spans="4:17" ht="21.75" thickBot="1">
      <c r="D103" s="50">
        <v>40</v>
      </c>
      <c r="E103" s="50">
        <f>registro!E52</f>
        <v>0</v>
      </c>
      <c r="F103" s="50">
        <f>registro!F52</f>
        <v>0</v>
      </c>
      <c r="G103" s="49"/>
      <c r="H103" s="49"/>
      <c r="I103" s="62" t="str">
        <f t="shared" si="0"/>
        <v/>
      </c>
      <c r="J103" s="49"/>
      <c r="K103" s="49"/>
      <c r="L103" s="62" t="str">
        <f t="shared" si="1"/>
        <v/>
      </c>
      <c r="M103" s="49"/>
      <c r="N103" s="60"/>
      <c r="O103" s="63" t="str">
        <f t="shared" si="3"/>
        <v/>
      </c>
      <c r="P103" s="41" t="str">
        <f t="shared" si="2"/>
        <v/>
      </c>
      <c r="Q103" s="17"/>
    </row>
    <row r="104" spans="4:17" ht="21.75" thickBot="1">
      <c r="D104" s="77"/>
      <c r="E104" s="77"/>
      <c r="F104" s="77"/>
      <c r="G104" s="77"/>
      <c r="H104" s="77"/>
      <c r="I104" s="77"/>
      <c r="J104" s="77"/>
      <c r="K104" s="77"/>
      <c r="L104" s="77"/>
      <c r="M104" s="77"/>
      <c r="N104" s="151" t="s">
        <v>26</v>
      </c>
      <c r="O104" s="152"/>
      <c r="P104" s="42" t="e">
        <f>AVERAGE(P64:P103)</f>
        <v>#DIV/0!</v>
      </c>
    </row>
    <row r="105" spans="4:17" ht="23.25">
      <c r="E105" s="43"/>
      <c r="F105" s="43"/>
      <c r="G105" s="43"/>
      <c r="H105" s="43"/>
      <c r="I105" s="43"/>
      <c r="J105" s="43"/>
      <c r="K105" s="43"/>
      <c r="L105" s="43"/>
      <c r="M105" s="35"/>
      <c r="N105" s="34"/>
      <c r="O105" s="34"/>
      <c r="P105" s="34"/>
    </row>
    <row r="106" spans="4:17" ht="320.25" customHeight="1">
      <c r="D106" s="34"/>
      <c r="E106" s="153" t="s">
        <v>49</v>
      </c>
      <c r="F106" s="154"/>
      <c r="G106" s="154"/>
      <c r="H106" s="154"/>
      <c r="I106" s="154"/>
      <c r="J106" s="154"/>
      <c r="K106" s="154"/>
      <c r="L106" s="154"/>
      <c r="M106" s="61"/>
      <c r="N106" s="61"/>
      <c r="O106" s="34"/>
      <c r="P106" s="34"/>
    </row>
  </sheetData>
  <sheetProtection password="C9BF" sheet="1" objects="1" scenarios="1" selectLockedCells="1"/>
  <mergeCells count="14">
    <mergeCell ref="F53:K53"/>
    <mergeCell ref="F3:J3"/>
    <mergeCell ref="F5:J5"/>
    <mergeCell ref="F52:K52"/>
    <mergeCell ref="E8:K8"/>
    <mergeCell ref="N104:O104"/>
    <mergeCell ref="E106:L106"/>
    <mergeCell ref="M62:O62"/>
    <mergeCell ref="E60:L60"/>
    <mergeCell ref="F57:G57"/>
    <mergeCell ref="F58:G58"/>
    <mergeCell ref="E62:F62"/>
    <mergeCell ref="G62:I62"/>
    <mergeCell ref="J62:L62"/>
  </mergeCells>
  <phoneticPr fontId="4" type="noConversion"/>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pageSetUpPr autoPageBreaks="0" fitToPage="1"/>
  </sheetPr>
  <dimension ref="D1:Q106"/>
  <sheetViews>
    <sheetView showGridLines="0" showRowColHeaders="0" zoomScale="60" zoomScaleNormal="60" workbookViewId="0">
      <pane ySplit="1" topLeftCell="A2" activePane="bottomLeft" state="frozen"/>
      <selection activeCell="R90" sqref="R90"/>
      <selection pane="bottomLeft" activeCell="K58" sqref="K58"/>
    </sheetView>
  </sheetViews>
  <sheetFormatPr baseColWidth="10" defaultColWidth="10.85546875" defaultRowHeight="15"/>
  <cols>
    <col min="1" max="3" width="10.85546875" style="56"/>
    <col min="4" max="4" width="8.7109375" style="56" customWidth="1"/>
    <col min="5" max="5" width="32.5703125" style="56" customWidth="1"/>
    <col min="6" max="6" width="33" style="56" customWidth="1"/>
    <col min="7" max="7" width="19" style="56" customWidth="1"/>
    <col min="8" max="8" width="18.42578125" style="56" customWidth="1"/>
    <col min="9" max="9" width="17.5703125" style="56" customWidth="1"/>
    <col min="10" max="10" width="26.85546875" style="56" customWidth="1"/>
    <col min="11" max="11" width="25.28515625" style="56" customWidth="1"/>
    <col min="12" max="12" width="15" style="56" customWidth="1"/>
    <col min="13" max="13" width="19" style="56" customWidth="1"/>
    <col min="14" max="14" width="19.42578125" style="56" customWidth="1"/>
    <col min="15" max="15" width="15" style="56" customWidth="1"/>
    <col min="16" max="16" width="16.140625" style="56" customWidth="1"/>
    <col min="17" max="17" width="17" style="56" customWidth="1"/>
    <col min="18" max="16384" width="10.85546875" style="56"/>
  </cols>
  <sheetData>
    <row r="1" spans="4:17" s="55" customFormat="1" ht="33" customHeight="1"/>
    <row r="3" spans="4:17" ht="28.5">
      <c r="F3" s="160" t="s">
        <v>10</v>
      </c>
      <c r="G3" s="160"/>
      <c r="H3" s="160"/>
      <c r="I3" s="160"/>
      <c r="J3" s="160"/>
      <c r="K3" s="6"/>
      <c r="L3" s="6"/>
      <c r="M3" s="6"/>
      <c r="N3" s="6"/>
    </row>
    <row r="5" spans="4:17" ht="26.25">
      <c r="F5" s="161" t="s">
        <v>41</v>
      </c>
      <c r="G5" s="161"/>
      <c r="H5" s="161"/>
      <c r="I5" s="161"/>
      <c r="J5" s="161"/>
      <c r="K5" s="7"/>
      <c r="L5" s="7"/>
      <c r="M5" s="7"/>
      <c r="N5" s="7"/>
    </row>
    <row r="8" spans="4:17" ht="103.5" customHeight="1">
      <c r="D8" s="8"/>
      <c r="E8" s="163" t="s">
        <v>75</v>
      </c>
      <c r="F8" s="163"/>
      <c r="G8" s="163"/>
      <c r="H8" s="163"/>
      <c r="I8" s="163"/>
      <c r="J8" s="163"/>
      <c r="K8" s="163"/>
      <c r="L8" s="9"/>
      <c r="M8" s="9"/>
      <c r="N8" s="9"/>
      <c r="O8" s="9"/>
      <c r="P8" s="9"/>
      <c r="Q8" s="9"/>
    </row>
    <row r="10" spans="4:17">
      <c r="D10" s="10"/>
      <c r="E10" s="11"/>
      <c r="F10" s="12"/>
      <c r="G10" s="12"/>
      <c r="H10" s="12"/>
    </row>
    <row r="11" spans="4:17">
      <c r="D11" s="11"/>
      <c r="E11" s="11"/>
      <c r="F11" s="11"/>
      <c r="G11" s="11"/>
      <c r="H11" s="11"/>
    </row>
    <row r="12" spans="4:17">
      <c r="D12" s="11"/>
      <c r="E12" s="11"/>
      <c r="F12" s="11"/>
      <c r="G12" s="11"/>
      <c r="H12" s="11"/>
    </row>
    <row r="13" spans="4:17" ht="14.25" customHeight="1">
      <c r="D13" s="11"/>
      <c r="E13" s="13"/>
      <c r="F13" s="13"/>
      <c r="G13" s="13"/>
      <c r="H13" s="13"/>
    </row>
    <row r="14" spans="4:17">
      <c r="D14" s="11"/>
      <c r="E14" s="13"/>
      <c r="F14" s="13"/>
      <c r="G14" s="13"/>
      <c r="H14" s="13"/>
    </row>
    <row r="15" spans="4:17">
      <c r="D15" s="11"/>
      <c r="E15" s="13"/>
      <c r="F15" s="13"/>
      <c r="G15" s="13"/>
      <c r="H15" s="13"/>
    </row>
    <row r="16" spans="4:17">
      <c r="D16" s="11"/>
      <c r="E16" s="13"/>
      <c r="F16" s="13"/>
      <c r="G16" s="13"/>
      <c r="H16" s="13"/>
    </row>
    <row r="17" spans="4:8">
      <c r="D17" s="11"/>
      <c r="E17" s="13"/>
      <c r="F17" s="13"/>
      <c r="G17" s="13"/>
      <c r="H17" s="13"/>
    </row>
    <row r="18" spans="4:8">
      <c r="D18" s="11"/>
      <c r="E18" s="13"/>
      <c r="F18" s="13"/>
      <c r="G18" s="13"/>
      <c r="H18" s="13"/>
    </row>
    <row r="19" spans="4:8">
      <c r="D19" s="11"/>
      <c r="E19" s="13"/>
      <c r="F19" s="13"/>
      <c r="G19" s="13"/>
      <c r="H19" s="13"/>
    </row>
    <row r="20" spans="4:8">
      <c r="D20" s="11"/>
      <c r="E20" s="13"/>
      <c r="F20" s="13"/>
      <c r="G20" s="13"/>
      <c r="H20" s="13"/>
    </row>
    <row r="21" spans="4:8">
      <c r="D21" s="11"/>
      <c r="E21" s="13"/>
      <c r="F21" s="13"/>
      <c r="G21" s="13"/>
      <c r="H21" s="13"/>
    </row>
    <row r="22" spans="4:8">
      <c r="D22" s="11"/>
      <c r="E22" s="13"/>
      <c r="F22" s="13"/>
      <c r="G22" s="13"/>
      <c r="H22" s="13"/>
    </row>
    <row r="23" spans="4:8">
      <c r="D23" s="11"/>
      <c r="E23" s="13"/>
      <c r="F23" s="13"/>
      <c r="G23" s="13"/>
      <c r="H23" s="13"/>
    </row>
    <row r="24" spans="4:8">
      <c r="D24" s="11"/>
      <c r="E24" s="13"/>
      <c r="F24" s="13"/>
      <c r="G24" s="13"/>
      <c r="H24" s="13"/>
    </row>
    <row r="25" spans="4:8">
      <c r="D25" s="11"/>
      <c r="E25" s="13"/>
      <c r="F25" s="13"/>
      <c r="G25" s="13"/>
      <c r="H25" s="13"/>
    </row>
    <row r="26" spans="4:8">
      <c r="D26" s="11"/>
      <c r="E26" s="13"/>
      <c r="F26" s="13"/>
      <c r="G26" s="13"/>
      <c r="H26" s="13"/>
    </row>
    <row r="27" spans="4:8">
      <c r="D27" s="11"/>
      <c r="E27" s="13"/>
      <c r="F27" s="13"/>
      <c r="G27" s="13"/>
      <c r="H27" s="13"/>
    </row>
    <row r="28" spans="4:8">
      <c r="D28" s="11"/>
      <c r="E28" s="13"/>
      <c r="F28" s="13"/>
      <c r="G28" s="13"/>
      <c r="H28" s="13"/>
    </row>
    <row r="29" spans="4:8">
      <c r="D29" s="11"/>
      <c r="E29" s="13"/>
      <c r="F29" s="13"/>
      <c r="G29" s="13"/>
      <c r="H29" s="13"/>
    </row>
    <row r="30" spans="4:8">
      <c r="D30" s="11"/>
      <c r="E30" s="13"/>
      <c r="F30" s="13"/>
      <c r="G30" s="13"/>
      <c r="H30" s="13"/>
    </row>
    <row r="31" spans="4:8">
      <c r="D31" s="11"/>
      <c r="E31" s="13"/>
      <c r="F31" s="13"/>
      <c r="G31" s="13"/>
      <c r="H31" s="13"/>
    </row>
    <row r="32" spans="4:8">
      <c r="D32" s="11"/>
      <c r="E32" s="13"/>
      <c r="F32" s="13"/>
      <c r="G32" s="13"/>
      <c r="H32" s="13"/>
    </row>
    <row r="33" spans="4:8">
      <c r="D33" s="11"/>
      <c r="E33" s="13"/>
      <c r="F33" s="13"/>
      <c r="G33" s="13"/>
      <c r="H33" s="13"/>
    </row>
    <row r="34" spans="4:8">
      <c r="D34" s="11"/>
      <c r="E34" s="13"/>
      <c r="F34" s="13"/>
      <c r="G34" s="13"/>
      <c r="H34" s="13"/>
    </row>
    <row r="35" spans="4:8">
      <c r="D35" s="11"/>
      <c r="E35" s="13"/>
      <c r="F35" s="13"/>
      <c r="G35" s="13"/>
      <c r="H35" s="13"/>
    </row>
    <row r="36" spans="4:8">
      <c r="D36" s="11"/>
      <c r="E36" s="13"/>
      <c r="F36" s="13"/>
      <c r="G36" s="13"/>
      <c r="H36" s="13"/>
    </row>
    <row r="37" spans="4:8">
      <c r="D37" s="11"/>
      <c r="E37" s="13"/>
      <c r="F37" s="13"/>
      <c r="G37" s="13"/>
      <c r="H37" s="13"/>
    </row>
    <row r="38" spans="4:8">
      <c r="D38" s="11"/>
      <c r="E38" s="13"/>
      <c r="F38" s="13"/>
      <c r="G38" s="13"/>
      <c r="H38" s="13"/>
    </row>
    <row r="39" spans="4:8">
      <c r="D39" s="11"/>
      <c r="E39" s="13"/>
      <c r="F39" s="13"/>
      <c r="G39" s="13"/>
      <c r="H39" s="13"/>
    </row>
    <row r="40" spans="4:8">
      <c r="D40" s="11"/>
      <c r="E40" s="13"/>
      <c r="F40" s="13"/>
      <c r="G40" s="13"/>
      <c r="H40" s="13"/>
    </row>
    <row r="41" spans="4:8">
      <c r="D41" s="11"/>
      <c r="E41" s="13"/>
      <c r="F41" s="13"/>
      <c r="G41" s="13"/>
      <c r="H41" s="13"/>
    </row>
    <row r="42" spans="4:8">
      <c r="D42" s="11"/>
      <c r="E42" s="13"/>
      <c r="F42" s="13"/>
      <c r="G42" s="13"/>
      <c r="H42" s="13"/>
    </row>
    <row r="43" spans="4:8">
      <c r="D43" s="11"/>
      <c r="E43" s="13"/>
      <c r="F43" s="13"/>
      <c r="G43" s="13"/>
      <c r="H43" s="13"/>
    </row>
    <row r="44" spans="4:8">
      <c r="D44" s="11"/>
      <c r="E44" s="13"/>
      <c r="F44" s="13"/>
      <c r="G44" s="13"/>
      <c r="H44" s="13"/>
    </row>
    <row r="45" spans="4:8">
      <c r="D45" s="11"/>
      <c r="E45" s="13"/>
      <c r="F45" s="13"/>
      <c r="G45" s="13"/>
      <c r="H45" s="13"/>
    </row>
    <row r="46" spans="4:8">
      <c r="D46" s="11"/>
      <c r="E46" s="13"/>
      <c r="F46" s="13"/>
      <c r="G46" s="13"/>
      <c r="H46" s="13"/>
    </row>
    <row r="47" spans="4:8">
      <c r="D47" s="11"/>
      <c r="E47" s="13"/>
      <c r="F47" s="13"/>
      <c r="G47" s="13"/>
      <c r="H47" s="13"/>
    </row>
    <row r="48" spans="4:8">
      <c r="D48" s="11"/>
      <c r="E48" s="13"/>
      <c r="F48" s="13"/>
      <c r="G48" s="13"/>
      <c r="H48" s="13"/>
    </row>
    <row r="49" spans="4:17">
      <c r="D49" s="11"/>
      <c r="E49" s="13"/>
      <c r="F49" s="13"/>
      <c r="G49" s="13"/>
      <c r="H49" s="13"/>
    </row>
    <row r="50" spans="4:17" ht="15.75" thickBot="1">
      <c r="D50" s="11"/>
      <c r="E50" s="13"/>
      <c r="F50" s="13"/>
      <c r="G50" s="13"/>
      <c r="H50" s="13"/>
    </row>
    <row r="51" spans="4:17" ht="23.25" customHeight="1">
      <c r="D51" s="11"/>
      <c r="E51" s="14"/>
      <c r="F51" s="44"/>
      <c r="G51" s="44"/>
      <c r="H51" s="44"/>
      <c r="I51" s="44"/>
      <c r="J51" s="44"/>
      <c r="K51" s="44"/>
      <c r="L51" s="15"/>
      <c r="M51" s="16"/>
      <c r="N51" s="16"/>
      <c r="O51" s="16"/>
      <c r="P51" s="17"/>
    </row>
    <row r="52" spans="4:17" ht="23.25">
      <c r="D52" s="11"/>
      <c r="E52" s="18"/>
      <c r="F52" s="162" t="s">
        <v>25</v>
      </c>
      <c r="G52" s="162"/>
      <c r="H52" s="162"/>
      <c r="I52" s="162"/>
      <c r="J52" s="162"/>
      <c r="K52" s="162"/>
      <c r="L52" s="19"/>
      <c r="M52" s="20"/>
      <c r="N52" s="20"/>
      <c r="O52" s="20"/>
      <c r="P52" s="17"/>
    </row>
    <row r="53" spans="4:17" ht="18">
      <c r="D53" s="11"/>
      <c r="E53" s="21"/>
      <c r="F53" s="159" t="s">
        <v>84</v>
      </c>
      <c r="G53" s="159"/>
      <c r="H53" s="159"/>
      <c r="I53" s="159"/>
      <c r="J53" s="159"/>
      <c r="K53" s="159"/>
      <c r="L53" s="23"/>
      <c r="M53" s="17"/>
      <c r="N53" s="17"/>
      <c r="O53" s="17"/>
      <c r="P53" s="17"/>
    </row>
    <row r="54" spans="4:17" ht="21">
      <c r="D54" s="17"/>
      <c r="E54" s="21"/>
      <c r="F54" s="22"/>
      <c r="G54" s="17"/>
      <c r="H54" s="17"/>
      <c r="I54" s="17"/>
      <c r="J54" s="17"/>
      <c r="K54" s="17"/>
      <c r="L54" s="23"/>
      <c r="M54" s="17"/>
      <c r="N54" s="17"/>
      <c r="O54" s="17"/>
      <c r="P54" s="17"/>
    </row>
    <row r="55" spans="4:17" ht="21">
      <c r="D55" s="24"/>
      <c r="E55" s="21"/>
      <c r="F55" s="17"/>
      <c r="G55" s="24"/>
      <c r="H55" s="24"/>
      <c r="I55" s="24"/>
      <c r="J55" s="24"/>
      <c r="K55" s="24"/>
      <c r="L55" s="25"/>
      <c r="M55" s="24"/>
      <c r="N55" s="24"/>
      <c r="O55" s="24"/>
      <c r="P55" s="24"/>
    </row>
    <row r="56" spans="4:17" ht="21">
      <c r="D56" s="24"/>
      <c r="E56" s="21"/>
      <c r="F56" s="24"/>
      <c r="G56" s="17"/>
      <c r="H56" s="26" t="s">
        <v>7</v>
      </c>
      <c r="I56" s="52">
        <f>registro!K7</f>
        <v>0</v>
      </c>
      <c r="J56" s="17"/>
      <c r="K56" s="17"/>
      <c r="L56" s="25"/>
      <c r="M56" s="24"/>
      <c r="N56" s="24"/>
      <c r="O56" s="24"/>
      <c r="P56" s="24"/>
    </row>
    <row r="57" spans="4:17" ht="21">
      <c r="D57" s="17"/>
      <c r="E57" s="27" t="s">
        <v>2</v>
      </c>
      <c r="F57" s="157">
        <f>registro!E8</f>
        <v>0</v>
      </c>
      <c r="G57" s="157"/>
      <c r="H57" s="26" t="s">
        <v>4</v>
      </c>
      <c r="I57" s="52">
        <f>registro!K8</f>
        <v>0</v>
      </c>
      <c r="J57" s="17"/>
      <c r="K57" s="17"/>
      <c r="L57" s="25"/>
      <c r="M57" s="24"/>
      <c r="N57" s="24"/>
      <c r="O57" s="24"/>
      <c r="P57" s="24"/>
    </row>
    <row r="58" spans="4:17" ht="21">
      <c r="D58" s="17"/>
      <c r="E58" s="27" t="s">
        <v>3</v>
      </c>
      <c r="F58" s="157">
        <f>registro!E9</f>
        <v>0</v>
      </c>
      <c r="G58" s="157"/>
      <c r="H58" s="26" t="s">
        <v>5</v>
      </c>
      <c r="I58" s="52">
        <f>registro!K9</f>
        <v>0</v>
      </c>
      <c r="J58" s="26" t="s">
        <v>19</v>
      </c>
      <c r="K58" s="86"/>
      <c r="L58" s="25"/>
      <c r="M58" s="24"/>
      <c r="N58" s="24"/>
      <c r="O58" s="24"/>
      <c r="P58" s="24"/>
    </row>
    <row r="59" spans="4:17" ht="21.75" thickBot="1">
      <c r="D59" s="24"/>
      <c r="E59" s="28"/>
      <c r="F59" s="29"/>
      <c r="G59" s="29"/>
      <c r="H59" s="29"/>
      <c r="I59" s="29"/>
      <c r="J59" s="29"/>
      <c r="K59" s="29"/>
      <c r="L59" s="30"/>
      <c r="M59" s="24"/>
      <c r="N59" s="24"/>
      <c r="O59" s="24"/>
      <c r="P59" s="24"/>
    </row>
    <row r="60" spans="4:17" ht="93" customHeight="1">
      <c r="D60" s="31"/>
      <c r="E60" s="156" t="s">
        <v>35</v>
      </c>
      <c r="F60" s="156"/>
      <c r="G60" s="156"/>
      <c r="H60" s="156"/>
      <c r="I60" s="156"/>
      <c r="J60" s="156"/>
      <c r="K60" s="156"/>
      <c r="L60" s="156"/>
      <c r="M60" s="32"/>
      <c r="N60" s="32"/>
      <c r="O60" s="32"/>
      <c r="P60" s="24"/>
    </row>
    <row r="61" spans="4:17" ht="28.5" customHeight="1">
      <c r="D61" s="33"/>
      <c r="E61" s="33"/>
      <c r="F61" s="33"/>
      <c r="G61" s="33"/>
      <c r="H61" s="33"/>
      <c r="I61" s="33"/>
      <c r="J61" s="33"/>
      <c r="K61" s="33"/>
      <c r="L61" s="33"/>
      <c r="M61" s="33"/>
      <c r="N61" s="34"/>
      <c r="O61" s="34"/>
      <c r="P61" s="34"/>
    </row>
    <row r="62" spans="4:17" ht="21">
      <c r="D62" s="125"/>
      <c r="E62" s="158" t="s">
        <v>14</v>
      </c>
      <c r="F62" s="158"/>
      <c r="G62" s="158" t="s">
        <v>47</v>
      </c>
      <c r="H62" s="158"/>
      <c r="I62" s="158"/>
      <c r="J62" s="158" t="s">
        <v>16</v>
      </c>
      <c r="K62" s="158"/>
      <c r="L62" s="158"/>
      <c r="M62" s="155" t="s">
        <v>17</v>
      </c>
      <c r="N62" s="155"/>
      <c r="O62" s="155"/>
      <c r="P62" s="87"/>
    </row>
    <row r="63" spans="4:17" ht="171.75" customHeight="1">
      <c r="D63" s="79" t="s">
        <v>9</v>
      </c>
      <c r="E63" s="80" t="s">
        <v>0</v>
      </c>
      <c r="F63" s="81" t="s">
        <v>1</v>
      </c>
      <c r="G63" s="82" t="s">
        <v>67</v>
      </c>
      <c r="H63" s="82" t="s">
        <v>68</v>
      </c>
      <c r="I63" s="83" t="s">
        <v>15</v>
      </c>
      <c r="J63" s="82" t="s">
        <v>82</v>
      </c>
      <c r="K63" s="82" t="s">
        <v>48</v>
      </c>
      <c r="L63" s="83" t="s">
        <v>15</v>
      </c>
      <c r="M63" s="82" t="s">
        <v>69</v>
      </c>
      <c r="N63" s="82" t="s">
        <v>70</v>
      </c>
      <c r="O63" s="84" t="s">
        <v>15</v>
      </c>
      <c r="P63" s="85" t="s">
        <v>18</v>
      </c>
      <c r="Q63" s="39"/>
    </row>
    <row r="64" spans="4:17" ht="21">
      <c r="D64" s="51">
        <v>1</v>
      </c>
      <c r="E64" s="50">
        <f>registro!E13</f>
        <v>0</v>
      </c>
      <c r="F64" s="50">
        <f>registro!F13</f>
        <v>0</v>
      </c>
      <c r="G64" s="49"/>
      <c r="H64" s="49"/>
      <c r="I64" s="62" t="str">
        <f>+IF(ISERROR(AVERAGE(G64,H64)),"",AVERAGE(G64,H64))</f>
        <v/>
      </c>
      <c r="J64" s="49"/>
      <c r="K64" s="49"/>
      <c r="L64" s="62" t="str">
        <f>+IF(ISERROR(AVERAGE(J64,K64)),"",AVERAGE(J64,K64))</f>
        <v/>
      </c>
      <c r="M64" s="49"/>
      <c r="N64" s="49"/>
      <c r="O64" s="62" t="str">
        <f>+IF(ISERROR(AVERAGE(M64,N64)),"",AVERAGE(M64,N64))</f>
        <v/>
      </c>
      <c r="P64" s="40" t="str">
        <f>+IF(ISERROR(AVERAGE(I64,L64,O64)),"",AVERAGE(I64,L64,O64))</f>
        <v/>
      </c>
      <c r="Q64" s="17"/>
    </row>
    <row r="65" spans="4:17" ht="21">
      <c r="D65" s="50">
        <v>2</v>
      </c>
      <c r="E65" s="50">
        <f>registro!E14</f>
        <v>0</v>
      </c>
      <c r="F65" s="50">
        <f>registro!F14</f>
        <v>0</v>
      </c>
      <c r="G65" s="49"/>
      <c r="H65" s="49"/>
      <c r="I65" s="62" t="str">
        <f t="shared" ref="I65:I103" si="0">+IF(ISERROR(AVERAGE(G65,H65)),"",AVERAGE(G65,H65))</f>
        <v/>
      </c>
      <c r="J65" s="49"/>
      <c r="K65" s="49"/>
      <c r="L65" s="62" t="str">
        <f t="shared" ref="L65:L103" si="1">+IF(ISERROR(AVERAGE(J65,K65)),"",AVERAGE(J65,K65))</f>
        <v/>
      </c>
      <c r="M65" s="49"/>
      <c r="N65" s="49"/>
      <c r="O65" s="62" t="str">
        <f>+IF(ISERROR(AVERAGE(M65,N65)),"",AVERAGE(M65,N65))</f>
        <v/>
      </c>
      <c r="P65" s="40" t="str">
        <f t="shared" ref="P65:P103" si="2">+IF(ISERROR(AVERAGE(I65,L65,O65)),"",AVERAGE(I65,L65,O65))</f>
        <v/>
      </c>
      <c r="Q65" s="17"/>
    </row>
    <row r="66" spans="4:17" ht="21">
      <c r="D66" s="50">
        <v>3</v>
      </c>
      <c r="E66" s="50">
        <f>registro!E15</f>
        <v>0</v>
      </c>
      <c r="F66" s="50">
        <f>registro!F15</f>
        <v>0</v>
      </c>
      <c r="G66" s="49"/>
      <c r="H66" s="49"/>
      <c r="I66" s="62" t="str">
        <f t="shared" si="0"/>
        <v/>
      </c>
      <c r="J66" s="49"/>
      <c r="K66" s="49"/>
      <c r="L66" s="62" t="str">
        <f t="shared" si="1"/>
        <v/>
      </c>
      <c r="M66" s="49"/>
      <c r="N66" s="49"/>
      <c r="O66" s="62" t="str">
        <f t="shared" ref="O66:O103" si="3">+IF(ISERROR(AVERAGE(M66,N66)),"",AVERAGE(M66,N66))</f>
        <v/>
      </c>
      <c r="P66" s="40" t="str">
        <f t="shared" si="2"/>
        <v/>
      </c>
      <c r="Q66" s="17"/>
    </row>
    <row r="67" spans="4:17" ht="21">
      <c r="D67" s="50">
        <v>4</v>
      </c>
      <c r="E67" s="50">
        <f>registro!E16</f>
        <v>0</v>
      </c>
      <c r="F67" s="50">
        <f>registro!F16</f>
        <v>0</v>
      </c>
      <c r="G67" s="49"/>
      <c r="H67" s="49"/>
      <c r="I67" s="62" t="str">
        <f t="shared" si="0"/>
        <v/>
      </c>
      <c r="J67" s="49"/>
      <c r="K67" s="49"/>
      <c r="L67" s="62" t="str">
        <f t="shared" si="1"/>
        <v/>
      </c>
      <c r="M67" s="49"/>
      <c r="N67" s="49"/>
      <c r="O67" s="62" t="str">
        <f t="shared" si="3"/>
        <v/>
      </c>
      <c r="P67" s="40" t="str">
        <f t="shared" si="2"/>
        <v/>
      </c>
      <c r="Q67" s="17"/>
    </row>
    <row r="68" spans="4:17" ht="21">
      <c r="D68" s="50">
        <v>5</v>
      </c>
      <c r="E68" s="50">
        <f>registro!E17</f>
        <v>0</v>
      </c>
      <c r="F68" s="50">
        <f>registro!F17</f>
        <v>0</v>
      </c>
      <c r="G68" s="49"/>
      <c r="H68" s="49"/>
      <c r="I68" s="62" t="str">
        <f t="shared" si="0"/>
        <v/>
      </c>
      <c r="J68" s="49"/>
      <c r="K68" s="49"/>
      <c r="L68" s="62" t="str">
        <f t="shared" si="1"/>
        <v/>
      </c>
      <c r="M68" s="49"/>
      <c r="N68" s="49"/>
      <c r="O68" s="62" t="str">
        <f t="shared" si="3"/>
        <v/>
      </c>
      <c r="P68" s="40" t="str">
        <f t="shared" si="2"/>
        <v/>
      </c>
      <c r="Q68" s="17"/>
    </row>
    <row r="69" spans="4:17" ht="21">
      <c r="D69" s="50">
        <v>6</v>
      </c>
      <c r="E69" s="50">
        <f>registro!E18</f>
        <v>0</v>
      </c>
      <c r="F69" s="50">
        <f>registro!F18</f>
        <v>0</v>
      </c>
      <c r="G69" s="49"/>
      <c r="H69" s="49"/>
      <c r="I69" s="62" t="str">
        <f t="shared" si="0"/>
        <v/>
      </c>
      <c r="J69" s="49"/>
      <c r="K69" s="49"/>
      <c r="L69" s="62" t="str">
        <f t="shared" si="1"/>
        <v/>
      </c>
      <c r="M69" s="49"/>
      <c r="N69" s="49"/>
      <c r="O69" s="62" t="str">
        <f t="shared" si="3"/>
        <v/>
      </c>
      <c r="P69" s="40" t="str">
        <f t="shared" si="2"/>
        <v/>
      </c>
      <c r="Q69" s="17"/>
    </row>
    <row r="70" spans="4:17" ht="21">
      <c r="D70" s="50">
        <v>7</v>
      </c>
      <c r="E70" s="50">
        <f>registro!E19</f>
        <v>0</v>
      </c>
      <c r="F70" s="50">
        <f>registro!F19</f>
        <v>0</v>
      </c>
      <c r="G70" s="49"/>
      <c r="H70" s="49"/>
      <c r="I70" s="62" t="str">
        <f t="shared" si="0"/>
        <v/>
      </c>
      <c r="J70" s="49"/>
      <c r="K70" s="49"/>
      <c r="L70" s="62" t="str">
        <f t="shared" si="1"/>
        <v/>
      </c>
      <c r="M70" s="49"/>
      <c r="N70" s="49"/>
      <c r="O70" s="62" t="str">
        <f t="shared" si="3"/>
        <v/>
      </c>
      <c r="P70" s="40" t="str">
        <f t="shared" si="2"/>
        <v/>
      </c>
      <c r="Q70" s="17"/>
    </row>
    <row r="71" spans="4:17" ht="21">
      <c r="D71" s="50">
        <v>8</v>
      </c>
      <c r="E71" s="50">
        <f>registro!E20</f>
        <v>0</v>
      </c>
      <c r="F71" s="50">
        <f>registro!F20</f>
        <v>0</v>
      </c>
      <c r="G71" s="49"/>
      <c r="H71" s="49"/>
      <c r="I71" s="62" t="str">
        <f t="shared" si="0"/>
        <v/>
      </c>
      <c r="J71" s="49"/>
      <c r="K71" s="49"/>
      <c r="L71" s="62" t="str">
        <f t="shared" si="1"/>
        <v/>
      </c>
      <c r="M71" s="49"/>
      <c r="N71" s="49"/>
      <c r="O71" s="62" t="str">
        <f t="shared" si="3"/>
        <v/>
      </c>
      <c r="P71" s="40" t="str">
        <f t="shared" si="2"/>
        <v/>
      </c>
      <c r="Q71" s="17"/>
    </row>
    <row r="72" spans="4:17" ht="21">
      <c r="D72" s="50">
        <v>9</v>
      </c>
      <c r="E72" s="50">
        <f>registro!E21</f>
        <v>0</v>
      </c>
      <c r="F72" s="50">
        <f>registro!F21</f>
        <v>0</v>
      </c>
      <c r="G72" s="49"/>
      <c r="H72" s="49"/>
      <c r="I72" s="62" t="str">
        <f t="shared" si="0"/>
        <v/>
      </c>
      <c r="J72" s="49"/>
      <c r="K72" s="49"/>
      <c r="L72" s="62" t="str">
        <f t="shared" si="1"/>
        <v/>
      </c>
      <c r="M72" s="49"/>
      <c r="N72" s="49"/>
      <c r="O72" s="62" t="str">
        <f t="shared" si="3"/>
        <v/>
      </c>
      <c r="P72" s="40" t="str">
        <f t="shared" si="2"/>
        <v/>
      </c>
      <c r="Q72" s="17"/>
    </row>
    <row r="73" spans="4:17" ht="21">
      <c r="D73" s="50">
        <v>10</v>
      </c>
      <c r="E73" s="50">
        <f>registro!E22</f>
        <v>0</v>
      </c>
      <c r="F73" s="50">
        <f>registro!F22</f>
        <v>0</v>
      </c>
      <c r="G73" s="49"/>
      <c r="H73" s="49"/>
      <c r="I73" s="62" t="str">
        <f t="shared" si="0"/>
        <v/>
      </c>
      <c r="J73" s="49"/>
      <c r="K73" s="49"/>
      <c r="L73" s="62" t="str">
        <f t="shared" si="1"/>
        <v/>
      </c>
      <c r="M73" s="49"/>
      <c r="N73" s="49"/>
      <c r="O73" s="62" t="str">
        <f t="shared" si="3"/>
        <v/>
      </c>
      <c r="P73" s="40" t="str">
        <f t="shared" si="2"/>
        <v/>
      </c>
      <c r="Q73" s="17"/>
    </row>
    <row r="74" spans="4:17" ht="21">
      <c r="D74" s="50">
        <v>11</v>
      </c>
      <c r="E74" s="50">
        <f>registro!E23</f>
        <v>0</v>
      </c>
      <c r="F74" s="50">
        <f>registro!F23</f>
        <v>0</v>
      </c>
      <c r="G74" s="49"/>
      <c r="H74" s="49"/>
      <c r="I74" s="62" t="str">
        <f t="shared" si="0"/>
        <v/>
      </c>
      <c r="J74" s="49"/>
      <c r="K74" s="49"/>
      <c r="L74" s="62" t="str">
        <f t="shared" si="1"/>
        <v/>
      </c>
      <c r="M74" s="49"/>
      <c r="N74" s="49"/>
      <c r="O74" s="62" t="str">
        <f t="shared" si="3"/>
        <v/>
      </c>
      <c r="P74" s="40" t="str">
        <f t="shared" si="2"/>
        <v/>
      </c>
      <c r="Q74" s="17"/>
    </row>
    <row r="75" spans="4:17" ht="21">
      <c r="D75" s="50">
        <v>12</v>
      </c>
      <c r="E75" s="50">
        <f>registro!E24</f>
        <v>0</v>
      </c>
      <c r="F75" s="50">
        <f>registro!F24</f>
        <v>0</v>
      </c>
      <c r="G75" s="49"/>
      <c r="H75" s="49"/>
      <c r="I75" s="62" t="str">
        <f t="shared" si="0"/>
        <v/>
      </c>
      <c r="J75" s="49"/>
      <c r="K75" s="49"/>
      <c r="L75" s="62" t="str">
        <f t="shared" si="1"/>
        <v/>
      </c>
      <c r="M75" s="49"/>
      <c r="N75" s="49"/>
      <c r="O75" s="62" t="str">
        <f t="shared" si="3"/>
        <v/>
      </c>
      <c r="P75" s="40" t="str">
        <f t="shared" si="2"/>
        <v/>
      </c>
      <c r="Q75" s="17"/>
    </row>
    <row r="76" spans="4:17" ht="21">
      <c r="D76" s="50">
        <v>13</v>
      </c>
      <c r="E76" s="50">
        <f>registro!E25</f>
        <v>0</v>
      </c>
      <c r="F76" s="50">
        <f>registro!F25</f>
        <v>0</v>
      </c>
      <c r="G76" s="49"/>
      <c r="H76" s="49"/>
      <c r="I76" s="62" t="str">
        <f t="shared" si="0"/>
        <v/>
      </c>
      <c r="J76" s="49"/>
      <c r="K76" s="49"/>
      <c r="L76" s="62" t="str">
        <f t="shared" si="1"/>
        <v/>
      </c>
      <c r="M76" s="49"/>
      <c r="N76" s="49"/>
      <c r="O76" s="62" t="str">
        <f t="shared" si="3"/>
        <v/>
      </c>
      <c r="P76" s="40" t="str">
        <f t="shared" si="2"/>
        <v/>
      </c>
      <c r="Q76" s="17"/>
    </row>
    <row r="77" spans="4:17" ht="21">
      <c r="D77" s="50">
        <v>14</v>
      </c>
      <c r="E77" s="50">
        <f>registro!E26</f>
        <v>0</v>
      </c>
      <c r="F77" s="50">
        <f>registro!F26</f>
        <v>0</v>
      </c>
      <c r="G77" s="49"/>
      <c r="H77" s="49"/>
      <c r="I77" s="62" t="str">
        <f t="shared" si="0"/>
        <v/>
      </c>
      <c r="J77" s="49"/>
      <c r="K77" s="49"/>
      <c r="L77" s="62" t="str">
        <f t="shared" si="1"/>
        <v/>
      </c>
      <c r="M77" s="49"/>
      <c r="N77" s="49"/>
      <c r="O77" s="62" t="str">
        <f t="shared" si="3"/>
        <v/>
      </c>
      <c r="P77" s="40" t="str">
        <f t="shared" si="2"/>
        <v/>
      </c>
      <c r="Q77" s="17"/>
    </row>
    <row r="78" spans="4:17" ht="21">
      <c r="D78" s="50">
        <v>15</v>
      </c>
      <c r="E78" s="50">
        <f>registro!E27</f>
        <v>0</v>
      </c>
      <c r="F78" s="50">
        <f>registro!F27</f>
        <v>0</v>
      </c>
      <c r="G78" s="49"/>
      <c r="H78" s="49"/>
      <c r="I78" s="62" t="str">
        <f t="shared" si="0"/>
        <v/>
      </c>
      <c r="J78" s="49"/>
      <c r="K78" s="49"/>
      <c r="L78" s="62" t="str">
        <f t="shared" si="1"/>
        <v/>
      </c>
      <c r="M78" s="49"/>
      <c r="N78" s="49"/>
      <c r="O78" s="62" t="str">
        <f t="shared" si="3"/>
        <v/>
      </c>
      <c r="P78" s="40" t="str">
        <f t="shared" si="2"/>
        <v/>
      </c>
      <c r="Q78" s="17"/>
    </row>
    <row r="79" spans="4:17" ht="21">
      <c r="D79" s="50">
        <v>16</v>
      </c>
      <c r="E79" s="50">
        <f>registro!E28</f>
        <v>0</v>
      </c>
      <c r="F79" s="50">
        <f>registro!F28</f>
        <v>0</v>
      </c>
      <c r="G79" s="49"/>
      <c r="H79" s="49"/>
      <c r="I79" s="62" t="str">
        <f t="shared" si="0"/>
        <v/>
      </c>
      <c r="J79" s="49"/>
      <c r="K79" s="49"/>
      <c r="L79" s="62" t="str">
        <f t="shared" si="1"/>
        <v/>
      </c>
      <c r="M79" s="49"/>
      <c r="N79" s="49"/>
      <c r="O79" s="62" t="str">
        <f t="shared" si="3"/>
        <v/>
      </c>
      <c r="P79" s="40" t="str">
        <f t="shared" si="2"/>
        <v/>
      </c>
      <c r="Q79" s="17"/>
    </row>
    <row r="80" spans="4:17" ht="21">
      <c r="D80" s="50">
        <v>17</v>
      </c>
      <c r="E80" s="50">
        <f>registro!E29</f>
        <v>0</v>
      </c>
      <c r="F80" s="50">
        <f>registro!F29</f>
        <v>0</v>
      </c>
      <c r="G80" s="49"/>
      <c r="H80" s="49"/>
      <c r="I80" s="62" t="str">
        <f t="shared" si="0"/>
        <v/>
      </c>
      <c r="J80" s="49"/>
      <c r="K80" s="49"/>
      <c r="L80" s="62" t="str">
        <f t="shared" si="1"/>
        <v/>
      </c>
      <c r="M80" s="49"/>
      <c r="N80" s="49"/>
      <c r="O80" s="62" t="str">
        <f t="shared" si="3"/>
        <v/>
      </c>
      <c r="P80" s="40" t="str">
        <f t="shared" si="2"/>
        <v/>
      </c>
      <c r="Q80" s="17"/>
    </row>
    <row r="81" spans="4:17" ht="21">
      <c r="D81" s="50">
        <v>18</v>
      </c>
      <c r="E81" s="50">
        <f>registro!E30</f>
        <v>0</v>
      </c>
      <c r="F81" s="50">
        <f>registro!F30</f>
        <v>0</v>
      </c>
      <c r="G81" s="49"/>
      <c r="H81" s="49"/>
      <c r="I81" s="62" t="str">
        <f t="shared" si="0"/>
        <v/>
      </c>
      <c r="J81" s="49"/>
      <c r="K81" s="49"/>
      <c r="L81" s="62" t="str">
        <f t="shared" si="1"/>
        <v/>
      </c>
      <c r="M81" s="49"/>
      <c r="N81" s="49"/>
      <c r="O81" s="62" t="str">
        <f t="shared" si="3"/>
        <v/>
      </c>
      <c r="P81" s="40" t="str">
        <f t="shared" si="2"/>
        <v/>
      </c>
      <c r="Q81" s="17"/>
    </row>
    <row r="82" spans="4:17" ht="21">
      <c r="D82" s="50">
        <v>19</v>
      </c>
      <c r="E82" s="50">
        <f>registro!E31</f>
        <v>0</v>
      </c>
      <c r="F82" s="50">
        <f>registro!F31</f>
        <v>0</v>
      </c>
      <c r="G82" s="49"/>
      <c r="H82" s="49"/>
      <c r="I82" s="62" t="str">
        <f t="shared" si="0"/>
        <v/>
      </c>
      <c r="J82" s="49"/>
      <c r="K82" s="49"/>
      <c r="L82" s="62" t="str">
        <f t="shared" si="1"/>
        <v/>
      </c>
      <c r="M82" s="49"/>
      <c r="N82" s="49"/>
      <c r="O82" s="62" t="str">
        <f t="shared" si="3"/>
        <v/>
      </c>
      <c r="P82" s="40" t="str">
        <f t="shared" si="2"/>
        <v/>
      </c>
      <c r="Q82" s="17"/>
    </row>
    <row r="83" spans="4:17" ht="21">
      <c r="D83" s="50">
        <v>20</v>
      </c>
      <c r="E83" s="50">
        <f>registro!E32</f>
        <v>0</v>
      </c>
      <c r="F83" s="50">
        <f>registro!F32</f>
        <v>0</v>
      </c>
      <c r="G83" s="49"/>
      <c r="H83" s="49"/>
      <c r="I83" s="62" t="str">
        <f t="shared" si="0"/>
        <v/>
      </c>
      <c r="J83" s="49"/>
      <c r="K83" s="49"/>
      <c r="L83" s="62" t="str">
        <f t="shared" si="1"/>
        <v/>
      </c>
      <c r="M83" s="49"/>
      <c r="N83" s="49"/>
      <c r="O83" s="62" t="str">
        <f t="shared" si="3"/>
        <v/>
      </c>
      <c r="P83" s="40" t="str">
        <f t="shared" si="2"/>
        <v/>
      </c>
      <c r="Q83" s="17"/>
    </row>
    <row r="84" spans="4:17" ht="21">
      <c r="D84" s="50">
        <v>21</v>
      </c>
      <c r="E84" s="50">
        <f>registro!E33</f>
        <v>0</v>
      </c>
      <c r="F84" s="50">
        <f>registro!F33</f>
        <v>0</v>
      </c>
      <c r="G84" s="49"/>
      <c r="H84" s="49"/>
      <c r="I84" s="62" t="str">
        <f t="shared" si="0"/>
        <v/>
      </c>
      <c r="J84" s="49"/>
      <c r="K84" s="49"/>
      <c r="L84" s="62" t="str">
        <f t="shared" si="1"/>
        <v/>
      </c>
      <c r="M84" s="49"/>
      <c r="N84" s="49"/>
      <c r="O84" s="62" t="str">
        <f t="shared" si="3"/>
        <v/>
      </c>
      <c r="P84" s="40" t="str">
        <f t="shared" si="2"/>
        <v/>
      </c>
      <c r="Q84" s="17"/>
    </row>
    <row r="85" spans="4:17" ht="21">
      <c r="D85" s="50">
        <v>22</v>
      </c>
      <c r="E85" s="50">
        <f>registro!E34</f>
        <v>0</v>
      </c>
      <c r="F85" s="50">
        <f>registro!F34</f>
        <v>0</v>
      </c>
      <c r="G85" s="49"/>
      <c r="H85" s="49"/>
      <c r="I85" s="62" t="str">
        <f t="shared" si="0"/>
        <v/>
      </c>
      <c r="J85" s="49"/>
      <c r="K85" s="49"/>
      <c r="L85" s="62" t="str">
        <f t="shared" si="1"/>
        <v/>
      </c>
      <c r="M85" s="49"/>
      <c r="N85" s="49"/>
      <c r="O85" s="62" t="str">
        <f t="shared" si="3"/>
        <v/>
      </c>
      <c r="P85" s="40" t="str">
        <f t="shared" si="2"/>
        <v/>
      </c>
      <c r="Q85" s="17"/>
    </row>
    <row r="86" spans="4:17" ht="21">
      <c r="D86" s="50">
        <v>23</v>
      </c>
      <c r="E86" s="50">
        <f>registro!E35</f>
        <v>0</v>
      </c>
      <c r="F86" s="50">
        <f>registro!F35</f>
        <v>0</v>
      </c>
      <c r="G86" s="49"/>
      <c r="H86" s="49"/>
      <c r="I86" s="62" t="str">
        <f t="shared" si="0"/>
        <v/>
      </c>
      <c r="J86" s="49"/>
      <c r="K86" s="49"/>
      <c r="L86" s="62" t="str">
        <f t="shared" si="1"/>
        <v/>
      </c>
      <c r="M86" s="49"/>
      <c r="N86" s="49"/>
      <c r="O86" s="62" t="str">
        <f t="shared" si="3"/>
        <v/>
      </c>
      <c r="P86" s="40" t="str">
        <f t="shared" si="2"/>
        <v/>
      </c>
      <c r="Q86" s="17"/>
    </row>
    <row r="87" spans="4:17" ht="21">
      <c r="D87" s="50">
        <v>24</v>
      </c>
      <c r="E87" s="50">
        <f>registro!E36</f>
        <v>0</v>
      </c>
      <c r="F87" s="50">
        <f>registro!F36</f>
        <v>0</v>
      </c>
      <c r="G87" s="49"/>
      <c r="H87" s="49"/>
      <c r="I87" s="62" t="str">
        <f t="shared" si="0"/>
        <v/>
      </c>
      <c r="J87" s="49"/>
      <c r="K87" s="49"/>
      <c r="L87" s="62" t="str">
        <f t="shared" si="1"/>
        <v/>
      </c>
      <c r="M87" s="49"/>
      <c r="N87" s="49"/>
      <c r="O87" s="62" t="str">
        <f t="shared" si="3"/>
        <v/>
      </c>
      <c r="P87" s="40" t="str">
        <f t="shared" si="2"/>
        <v/>
      </c>
      <c r="Q87" s="17"/>
    </row>
    <row r="88" spans="4:17" ht="21">
      <c r="D88" s="50">
        <v>25</v>
      </c>
      <c r="E88" s="50">
        <f>registro!E37</f>
        <v>0</v>
      </c>
      <c r="F88" s="50">
        <f>registro!F37</f>
        <v>0</v>
      </c>
      <c r="G88" s="49"/>
      <c r="H88" s="49"/>
      <c r="I88" s="62" t="str">
        <f t="shared" si="0"/>
        <v/>
      </c>
      <c r="J88" s="49"/>
      <c r="K88" s="49"/>
      <c r="L88" s="62" t="str">
        <f t="shared" si="1"/>
        <v/>
      </c>
      <c r="M88" s="49"/>
      <c r="N88" s="49"/>
      <c r="O88" s="62" t="str">
        <f t="shared" si="3"/>
        <v/>
      </c>
      <c r="P88" s="40" t="str">
        <f t="shared" si="2"/>
        <v/>
      </c>
      <c r="Q88" s="17"/>
    </row>
    <row r="89" spans="4:17" ht="21">
      <c r="D89" s="50">
        <v>26</v>
      </c>
      <c r="E89" s="50">
        <f>registro!E38</f>
        <v>0</v>
      </c>
      <c r="F89" s="50">
        <f>registro!F38</f>
        <v>0</v>
      </c>
      <c r="G89" s="49"/>
      <c r="H89" s="49"/>
      <c r="I89" s="62" t="str">
        <f t="shared" si="0"/>
        <v/>
      </c>
      <c r="J89" s="49"/>
      <c r="K89" s="49"/>
      <c r="L89" s="62" t="str">
        <f t="shared" si="1"/>
        <v/>
      </c>
      <c r="M89" s="49"/>
      <c r="N89" s="49"/>
      <c r="O89" s="62" t="str">
        <f t="shared" si="3"/>
        <v/>
      </c>
      <c r="P89" s="40" t="str">
        <f t="shared" si="2"/>
        <v/>
      </c>
      <c r="Q89" s="17"/>
    </row>
    <row r="90" spans="4:17" ht="21">
      <c r="D90" s="50">
        <v>27</v>
      </c>
      <c r="E90" s="50">
        <f>registro!E39</f>
        <v>0</v>
      </c>
      <c r="F90" s="50">
        <f>registro!F39</f>
        <v>0</v>
      </c>
      <c r="G90" s="49"/>
      <c r="H90" s="49"/>
      <c r="I90" s="62" t="str">
        <f t="shared" si="0"/>
        <v/>
      </c>
      <c r="J90" s="49"/>
      <c r="K90" s="49"/>
      <c r="L90" s="62" t="str">
        <f t="shared" si="1"/>
        <v/>
      </c>
      <c r="M90" s="49"/>
      <c r="N90" s="49"/>
      <c r="O90" s="62" t="str">
        <f t="shared" si="3"/>
        <v/>
      </c>
      <c r="P90" s="40" t="str">
        <f t="shared" si="2"/>
        <v/>
      </c>
      <c r="Q90" s="17"/>
    </row>
    <row r="91" spans="4:17" ht="21">
      <c r="D91" s="50">
        <v>28</v>
      </c>
      <c r="E91" s="50">
        <f>registro!E40</f>
        <v>0</v>
      </c>
      <c r="F91" s="50">
        <f>registro!F40</f>
        <v>0</v>
      </c>
      <c r="G91" s="49"/>
      <c r="H91" s="49"/>
      <c r="I91" s="62" t="str">
        <f t="shared" si="0"/>
        <v/>
      </c>
      <c r="J91" s="49"/>
      <c r="K91" s="49"/>
      <c r="L91" s="62" t="str">
        <f t="shared" si="1"/>
        <v/>
      </c>
      <c r="M91" s="49"/>
      <c r="N91" s="49"/>
      <c r="O91" s="62" t="str">
        <f t="shared" si="3"/>
        <v/>
      </c>
      <c r="P91" s="40" t="str">
        <f t="shared" si="2"/>
        <v/>
      </c>
      <c r="Q91" s="17"/>
    </row>
    <row r="92" spans="4:17" ht="21">
      <c r="D92" s="50">
        <v>29</v>
      </c>
      <c r="E92" s="50">
        <f>registro!E41</f>
        <v>0</v>
      </c>
      <c r="F92" s="50">
        <f>registro!F41</f>
        <v>0</v>
      </c>
      <c r="G92" s="49"/>
      <c r="H92" s="49"/>
      <c r="I92" s="62" t="str">
        <f t="shared" si="0"/>
        <v/>
      </c>
      <c r="J92" s="49"/>
      <c r="K92" s="49"/>
      <c r="L92" s="62" t="str">
        <f t="shared" si="1"/>
        <v/>
      </c>
      <c r="M92" s="49"/>
      <c r="N92" s="49"/>
      <c r="O92" s="62" t="str">
        <f t="shared" si="3"/>
        <v/>
      </c>
      <c r="P92" s="40" t="str">
        <f t="shared" si="2"/>
        <v/>
      </c>
      <c r="Q92" s="17"/>
    </row>
    <row r="93" spans="4:17" ht="21">
      <c r="D93" s="50">
        <v>30</v>
      </c>
      <c r="E93" s="50">
        <f>registro!E42</f>
        <v>0</v>
      </c>
      <c r="F93" s="50">
        <f>registro!F42</f>
        <v>0</v>
      </c>
      <c r="G93" s="49"/>
      <c r="H93" s="49"/>
      <c r="I93" s="62" t="str">
        <f t="shared" si="0"/>
        <v/>
      </c>
      <c r="J93" s="49"/>
      <c r="K93" s="49"/>
      <c r="L93" s="62" t="str">
        <f t="shared" si="1"/>
        <v/>
      </c>
      <c r="M93" s="49"/>
      <c r="N93" s="49"/>
      <c r="O93" s="62" t="str">
        <f t="shared" si="3"/>
        <v/>
      </c>
      <c r="P93" s="40" t="str">
        <f t="shared" si="2"/>
        <v/>
      </c>
      <c r="Q93" s="17"/>
    </row>
    <row r="94" spans="4:17" ht="21">
      <c r="D94" s="50">
        <v>31</v>
      </c>
      <c r="E94" s="50">
        <f>registro!E43</f>
        <v>0</v>
      </c>
      <c r="F94" s="50">
        <f>registro!F43</f>
        <v>0</v>
      </c>
      <c r="G94" s="49"/>
      <c r="H94" s="49"/>
      <c r="I94" s="62" t="str">
        <f t="shared" si="0"/>
        <v/>
      </c>
      <c r="J94" s="49"/>
      <c r="K94" s="49"/>
      <c r="L94" s="62" t="str">
        <f t="shared" si="1"/>
        <v/>
      </c>
      <c r="M94" s="49"/>
      <c r="N94" s="49"/>
      <c r="O94" s="62" t="str">
        <f t="shared" si="3"/>
        <v/>
      </c>
      <c r="P94" s="40" t="str">
        <f t="shared" si="2"/>
        <v/>
      </c>
      <c r="Q94" s="17"/>
    </row>
    <row r="95" spans="4:17" ht="21">
      <c r="D95" s="50">
        <v>32</v>
      </c>
      <c r="E95" s="50">
        <f>registro!E44</f>
        <v>0</v>
      </c>
      <c r="F95" s="50">
        <f>registro!F44</f>
        <v>0</v>
      </c>
      <c r="G95" s="49"/>
      <c r="H95" s="49"/>
      <c r="I95" s="62" t="str">
        <f t="shared" si="0"/>
        <v/>
      </c>
      <c r="J95" s="49"/>
      <c r="K95" s="49"/>
      <c r="L95" s="62" t="str">
        <f t="shared" si="1"/>
        <v/>
      </c>
      <c r="M95" s="49"/>
      <c r="N95" s="49"/>
      <c r="O95" s="62" t="str">
        <f t="shared" si="3"/>
        <v/>
      </c>
      <c r="P95" s="40" t="str">
        <f t="shared" si="2"/>
        <v/>
      </c>
      <c r="Q95" s="17"/>
    </row>
    <row r="96" spans="4:17" ht="21">
      <c r="D96" s="50">
        <v>33</v>
      </c>
      <c r="E96" s="50">
        <f>registro!E45</f>
        <v>0</v>
      </c>
      <c r="F96" s="50">
        <f>registro!F45</f>
        <v>0</v>
      </c>
      <c r="G96" s="49"/>
      <c r="H96" s="49"/>
      <c r="I96" s="62" t="str">
        <f t="shared" si="0"/>
        <v/>
      </c>
      <c r="J96" s="49"/>
      <c r="K96" s="49"/>
      <c r="L96" s="62" t="str">
        <f t="shared" si="1"/>
        <v/>
      </c>
      <c r="M96" s="49"/>
      <c r="N96" s="49"/>
      <c r="O96" s="62" t="str">
        <f t="shared" si="3"/>
        <v/>
      </c>
      <c r="P96" s="40" t="str">
        <f t="shared" si="2"/>
        <v/>
      </c>
      <c r="Q96" s="17"/>
    </row>
    <row r="97" spans="4:17" ht="21">
      <c r="D97" s="50">
        <v>34</v>
      </c>
      <c r="E97" s="50">
        <f>registro!E46</f>
        <v>0</v>
      </c>
      <c r="F97" s="50">
        <f>registro!F46</f>
        <v>0</v>
      </c>
      <c r="G97" s="49"/>
      <c r="H97" s="49"/>
      <c r="I97" s="62" t="str">
        <f t="shared" si="0"/>
        <v/>
      </c>
      <c r="J97" s="49"/>
      <c r="K97" s="49"/>
      <c r="L97" s="62" t="str">
        <f t="shared" si="1"/>
        <v/>
      </c>
      <c r="M97" s="49"/>
      <c r="N97" s="49"/>
      <c r="O97" s="62" t="str">
        <f t="shared" si="3"/>
        <v/>
      </c>
      <c r="P97" s="40" t="str">
        <f t="shared" si="2"/>
        <v/>
      </c>
      <c r="Q97" s="17"/>
    </row>
    <row r="98" spans="4:17" ht="21">
      <c r="D98" s="50">
        <v>35</v>
      </c>
      <c r="E98" s="50">
        <f>registro!E47</f>
        <v>0</v>
      </c>
      <c r="F98" s="50">
        <f>registro!F47</f>
        <v>0</v>
      </c>
      <c r="G98" s="49"/>
      <c r="H98" s="49"/>
      <c r="I98" s="62" t="str">
        <f t="shared" si="0"/>
        <v/>
      </c>
      <c r="J98" s="49"/>
      <c r="K98" s="49"/>
      <c r="L98" s="62" t="str">
        <f t="shared" si="1"/>
        <v/>
      </c>
      <c r="M98" s="49"/>
      <c r="N98" s="49"/>
      <c r="O98" s="62" t="str">
        <f t="shared" si="3"/>
        <v/>
      </c>
      <c r="P98" s="40" t="str">
        <f t="shared" si="2"/>
        <v/>
      </c>
      <c r="Q98" s="17"/>
    </row>
    <row r="99" spans="4:17" ht="21">
      <c r="D99" s="50">
        <v>36</v>
      </c>
      <c r="E99" s="50">
        <f>registro!E48</f>
        <v>0</v>
      </c>
      <c r="F99" s="50">
        <f>registro!F48</f>
        <v>0</v>
      </c>
      <c r="G99" s="49"/>
      <c r="H99" s="49"/>
      <c r="I99" s="62" t="str">
        <f t="shared" si="0"/>
        <v/>
      </c>
      <c r="J99" s="49"/>
      <c r="K99" s="49"/>
      <c r="L99" s="62" t="str">
        <f t="shared" si="1"/>
        <v/>
      </c>
      <c r="M99" s="49"/>
      <c r="N99" s="49"/>
      <c r="O99" s="62" t="str">
        <f t="shared" si="3"/>
        <v/>
      </c>
      <c r="P99" s="40" t="str">
        <f t="shared" si="2"/>
        <v/>
      </c>
      <c r="Q99" s="17"/>
    </row>
    <row r="100" spans="4:17" ht="21">
      <c r="D100" s="50">
        <v>37</v>
      </c>
      <c r="E100" s="50">
        <f>registro!E49</f>
        <v>0</v>
      </c>
      <c r="F100" s="50">
        <f>registro!F49</f>
        <v>0</v>
      </c>
      <c r="G100" s="49"/>
      <c r="H100" s="49"/>
      <c r="I100" s="62" t="str">
        <f t="shared" si="0"/>
        <v/>
      </c>
      <c r="J100" s="49"/>
      <c r="K100" s="49"/>
      <c r="L100" s="62" t="str">
        <f t="shared" si="1"/>
        <v/>
      </c>
      <c r="M100" s="49"/>
      <c r="N100" s="49"/>
      <c r="O100" s="62" t="str">
        <f t="shared" si="3"/>
        <v/>
      </c>
      <c r="P100" s="40" t="str">
        <f t="shared" si="2"/>
        <v/>
      </c>
      <c r="Q100" s="17"/>
    </row>
    <row r="101" spans="4:17" ht="21">
      <c r="D101" s="50">
        <v>38</v>
      </c>
      <c r="E101" s="50">
        <f>registro!E50</f>
        <v>0</v>
      </c>
      <c r="F101" s="50">
        <f>registro!F50</f>
        <v>0</v>
      </c>
      <c r="G101" s="49"/>
      <c r="H101" s="49"/>
      <c r="I101" s="62" t="str">
        <f t="shared" si="0"/>
        <v/>
      </c>
      <c r="J101" s="49"/>
      <c r="K101" s="49"/>
      <c r="L101" s="62" t="str">
        <f t="shared" si="1"/>
        <v/>
      </c>
      <c r="M101" s="49"/>
      <c r="N101" s="49"/>
      <c r="O101" s="62" t="str">
        <f t="shared" si="3"/>
        <v/>
      </c>
      <c r="P101" s="40" t="str">
        <f t="shared" si="2"/>
        <v/>
      </c>
      <c r="Q101" s="17"/>
    </row>
    <row r="102" spans="4:17" ht="21">
      <c r="D102" s="50">
        <v>39</v>
      </c>
      <c r="E102" s="50">
        <f>registro!E51</f>
        <v>0</v>
      </c>
      <c r="F102" s="50">
        <f>registro!F51</f>
        <v>0</v>
      </c>
      <c r="G102" s="49"/>
      <c r="H102" s="49"/>
      <c r="I102" s="62" t="str">
        <f t="shared" si="0"/>
        <v/>
      </c>
      <c r="J102" s="49"/>
      <c r="K102" s="49"/>
      <c r="L102" s="62" t="str">
        <f t="shared" si="1"/>
        <v/>
      </c>
      <c r="M102" s="49"/>
      <c r="N102" s="49"/>
      <c r="O102" s="62" t="str">
        <f t="shared" si="3"/>
        <v/>
      </c>
      <c r="P102" s="40" t="str">
        <f t="shared" si="2"/>
        <v/>
      </c>
      <c r="Q102" s="17"/>
    </row>
    <row r="103" spans="4:17" ht="21.75" thickBot="1">
      <c r="D103" s="50">
        <v>40</v>
      </c>
      <c r="E103" s="50">
        <f>registro!E52</f>
        <v>0</v>
      </c>
      <c r="F103" s="50">
        <f>registro!F52</f>
        <v>0</v>
      </c>
      <c r="G103" s="49"/>
      <c r="H103" s="49"/>
      <c r="I103" s="62" t="str">
        <f t="shared" si="0"/>
        <v/>
      </c>
      <c r="J103" s="49"/>
      <c r="K103" s="49"/>
      <c r="L103" s="62" t="str">
        <f t="shared" si="1"/>
        <v/>
      </c>
      <c r="M103" s="49"/>
      <c r="N103" s="60"/>
      <c r="O103" s="63" t="str">
        <f t="shared" si="3"/>
        <v/>
      </c>
      <c r="P103" s="41" t="str">
        <f t="shared" si="2"/>
        <v/>
      </c>
      <c r="Q103" s="17"/>
    </row>
    <row r="104" spans="4:17" ht="21.75" thickBot="1">
      <c r="D104" s="77"/>
      <c r="E104" s="77"/>
      <c r="F104" s="77"/>
      <c r="G104" s="77"/>
      <c r="H104" s="77"/>
      <c r="I104" s="77"/>
      <c r="J104" s="77"/>
      <c r="K104" s="77"/>
      <c r="L104" s="77"/>
      <c r="M104" s="77"/>
      <c r="N104" s="151" t="s">
        <v>26</v>
      </c>
      <c r="O104" s="152"/>
      <c r="P104" s="42" t="e">
        <f>AVERAGE(P64:P103)</f>
        <v>#DIV/0!</v>
      </c>
    </row>
    <row r="105" spans="4:17" ht="23.25">
      <c r="E105" s="61"/>
      <c r="F105" s="61"/>
      <c r="G105" s="61"/>
      <c r="H105" s="61"/>
      <c r="I105" s="61"/>
      <c r="J105" s="61"/>
      <c r="K105" s="61"/>
      <c r="L105" s="61"/>
      <c r="M105" s="35"/>
      <c r="N105" s="34"/>
      <c r="O105" s="34"/>
      <c r="P105" s="34"/>
    </row>
    <row r="106" spans="4:17" ht="320.25" customHeight="1">
      <c r="D106" s="34"/>
      <c r="E106" s="153" t="s">
        <v>49</v>
      </c>
      <c r="F106" s="154"/>
      <c r="G106" s="154"/>
      <c r="H106" s="154"/>
      <c r="I106" s="154"/>
      <c r="J106" s="154"/>
      <c r="K106" s="154"/>
      <c r="L106" s="154"/>
      <c r="M106" s="61"/>
      <c r="N106" s="61"/>
      <c r="O106" s="34"/>
      <c r="P106" s="34"/>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2.xml><?xml version="1.0" encoding="utf-8"?>
<worksheet xmlns="http://schemas.openxmlformats.org/spreadsheetml/2006/main" xmlns:r="http://schemas.openxmlformats.org/officeDocument/2006/relationships">
  <sheetPr>
    <pageSetUpPr autoPageBreaks="0" fitToPage="1"/>
  </sheetPr>
  <dimension ref="D1:Q106"/>
  <sheetViews>
    <sheetView showGridLines="0" showRowColHeaders="0" zoomScale="60" zoomScaleNormal="60" workbookViewId="0">
      <pane ySplit="1" topLeftCell="A2" activePane="bottomLeft" state="frozen"/>
      <selection activeCell="R90" sqref="R90"/>
      <selection pane="bottomLeft" activeCell="K58" sqref="K58"/>
    </sheetView>
  </sheetViews>
  <sheetFormatPr baseColWidth="10" defaultColWidth="10.85546875" defaultRowHeight="15"/>
  <cols>
    <col min="1" max="3" width="10.85546875" style="56"/>
    <col min="4" max="4" width="8.7109375" style="56" customWidth="1"/>
    <col min="5" max="5" width="32.5703125" style="56" customWidth="1"/>
    <col min="6" max="6" width="33" style="56" customWidth="1"/>
    <col min="7" max="7" width="19" style="56" customWidth="1"/>
    <col min="8" max="8" width="18.42578125" style="56" customWidth="1"/>
    <col min="9" max="9" width="17.5703125" style="56" customWidth="1"/>
    <col min="10" max="10" width="26.85546875" style="56" customWidth="1"/>
    <col min="11" max="11" width="25.28515625" style="56" customWidth="1"/>
    <col min="12" max="12" width="15" style="56" customWidth="1"/>
    <col min="13" max="13" width="19" style="56" customWidth="1"/>
    <col min="14" max="14" width="19.42578125" style="56" customWidth="1"/>
    <col min="15" max="15" width="15" style="56" customWidth="1"/>
    <col min="16" max="16" width="16.140625" style="56" customWidth="1"/>
    <col min="17" max="17" width="17" style="56" customWidth="1"/>
    <col min="18" max="16384" width="10.85546875" style="56"/>
  </cols>
  <sheetData>
    <row r="1" spans="4:17" s="55" customFormat="1" ht="33" customHeight="1"/>
    <row r="3" spans="4:17" ht="28.5">
      <c r="F3" s="160" t="s">
        <v>10</v>
      </c>
      <c r="G3" s="160"/>
      <c r="H3" s="160"/>
      <c r="I3" s="160"/>
      <c r="J3" s="160"/>
      <c r="K3" s="6"/>
      <c r="L3" s="6"/>
      <c r="M3" s="6"/>
      <c r="N3" s="6"/>
    </row>
    <row r="5" spans="4:17" ht="26.25">
      <c r="F5" s="161" t="s">
        <v>42</v>
      </c>
      <c r="G5" s="161"/>
      <c r="H5" s="161"/>
      <c r="I5" s="161"/>
      <c r="J5" s="161"/>
      <c r="K5" s="7"/>
      <c r="L5" s="7"/>
      <c r="M5" s="7"/>
      <c r="N5" s="7"/>
    </row>
    <row r="8" spans="4:17" ht="103.5" customHeight="1">
      <c r="D8" s="8"/>
      <c r="E8" s="163" t="s">
        <v>75</v>
      </c>
      <c r="F8" s="163"/>
      <c r="G8" s="163"/>
      <c r="H8" s="163"/>
      <c r="I8" s="163"/>
      <c r="J8" s="163"/>
      <c r="K8" s="163"/>
      <c r="L8" s="9"/>
      <c r="M8" s="9"/>
      <c r="N8" s="9"/>
      <c r="O8" s="9"/>
      <c r="P8" s="9"/>
      <c r="Q8" s="9"/>
    </row>
    <row r="10" spans="4:17">
      <c r="D10" s="10"/>
      <c r="E10" s="11"/>
      <c r="F10" s="12"/>
      <c r="G10" s="12"/>
      <c r="H10" s="12"/>
    </row>
    <row r="11" spans="4:17">
      <c r="D11" s="11"/>
      <c r="E11" s="11"/>
      <c r="F11" s="11"/>
      <c r="G11" s="11"/>
      <c r="H11" s="11"/>
    </row>
    <row r="12" spans="4:17">
      <c r="D12" s="11"/>
      <c r="E12" s="11"/>
      <c r="F12" s="11"/>
      <c r="G12" s="11"/>
      <c r="H12" s="11"/>
    </row>
    <row r="13" spans="4:17" ht="14.25" customHeight="1">
      <c r="D13" s="11"/>
      <c r="E13" s="13"/>
      <c r="F13" s="13"/>
      <c r="G13" s="13"/>
      <c r="H13" s="13"/>
    </row>
    <row r="14" spans="4:17">
      <c r="D14" s="11"/>
      <c r="E14" s="13"/>
      <c r="F14" s="13"/>
      <c r="G14" s="13"/>
      <c r="H14" s="13"/>
    </row>
    <row r="15" spans="4:17">
      <c r="D15" s="11"/>
      <c r="E15" s="13"/>
      <c r="F15" s="13"/>
      <c r="G15" s="13"/>
      <c r="H15" s="13"/>
    </row>
    <row r="16" spans="4:17">
      <c r="D16" s="11"/>
      <c r="E16" s="13"/>
      <c r="F16" s="13"/>
      <c r="G16" s="13"/>
      <c r="H16" s="13"/>
    </row>
    <row r="17" spans="4:8">
      <c r="D17" s="11"/>
      <c r="E17" s="13"/>
      <c r="F17" s="13"/>
      <c r="G17" s="13"/>
      <c r="H17" s="13"/>
    </row>
    <row r="18" spans="4:8">
      <c r="D18" s="11"/>
      <c r="E18" s="13"/>
      <c r="F18" s="13"/>
      <c r="G18" s="13"/>
      <c r="H18" s="13"/>
    </row>
    <row r="19" spans="4:8">
      <c r="D19" s="11"/>
      <c r="E19" s="13"/>
      <c r="F19" s="13"/>
      <c r="G19" s="13"/>
      <c r="H19" s="13"/>
    </row>
    <row r="20" spans="4:8">
      <c r="D20" s="11"/>
      <c r="E20" s="13"/>
      <c r="F20" s="13"/>
      <c r="G20" s="13"/>
      <c r="H20" s="13"/>
    </row>
    <row r="21" spans="4:8">
      <c r="D21" s="11"/>
      <c r="E21" s="13"/>
      <c r="F21" s="13"/>
      <c r="G21" s="13"/>
      <c r="H21" s="13"/>
    </row>
    <row r="22" spans="4:8">
      <c r="D22" s="11"/>
      <c r="E22" s="13"/>
      <c r="F22" s="13"/>
      <c r="G22" s="13"/>
      <c r="H22" s="13"/>
    </row>
    <row r="23" spans="4:8">
      <c r="D23" s="11"/>
      <c r="E23" s="13"/>
      <c r="F23" s="13"/>
      <c r="G23" s="13"/>
      <c r="H23" s="13"/>
    </row>
    <row r="24" spans="4:8">
      <c r="D24" s="11"/>
      <c r="E24" s="13"/>
      <c r="F24" s="13"/>
      <c r="G24" s="13"/>
      <c r="H24" s="13"/>
    </row>
    <row r="25" spans="4:8">
      <c r="D25" s="11"/>
      <c r="E25" s="13"/>
      <c r="F25" s="13"/>
      <c r="G25" s="13"/>
      <c r="H25" s="13"/>
    </row>
    <row r="26" spans="4:8">
      <c r="D26" s="11"/>
      <c r="E26" s="13"/>
      <c r="F26" s="13"/>
      <c r="G26" s="13"/>
      <c r="H26" s="13"/>
    </row>
    <row r="27" spans="4:8">
      <c r="D27" s="11"/>
      <c r="E27" s="13"/>
      <c r="F27" s="13"/>
      <c r="G27" s="13"/>
      <c r="H27" s="13"/>
    </row>
    <row r="28" spans="4:8">
      <c r="D28" s="11"/>
      <c r="E28" s="13"/>
      <c r="F28" s="13"/>
      <c r="G28" s="13"/>
      <c r="H28" s="13"/>
    </row>
    <row r="29" spans="4:8">
      <c r="D29" s="11"/>
      <c r="E29" s="13"/>
      <c r="F29" s="13"/>
      <c r="G29" s="13"/>
      <c r="H29" s="13"/>
    </row>
    <row r="30" spans="4:8">
      <c r="D30" s="11"/>
      <c r="E30" s="13"/>
      <c r="F30" s="13"/>
      <c r="G30" s="13"/>
      <c r="H30" s="13"/>
    </row>
    <row r="31" spans="4:8">
      <c r="D31" s="11"/>
      <c r="E31" s="13"/>
      <c r="F31" s="13"/>
      <c r="G31" s="13"/>
      <c r="H31" s="13"/>
    </row>
    <row r="32" spans="4:8">
      <c r="D32" s="11"/>
      <c r="E32" s="13"/>
      <c r="F32" s="13"/>
      <c r="G32" s="13"/>
      <c r="H32" s="13"/>
    </row>
    <row r="33" spans="4:8">
      <c r="D33" s="11"/>
      <c r="E33" s="13"/>
      <c r="F33" s="13"/>
      <c r="G33" s="13"/>
      <c r="H33" s="13"/>
    </row>
    <row r="34" spans="4:8">
      <c r="D34" s="11"/>
      <c r="E34" s="13"/>
      <c r="F34" s="13"/>
      <c r="G34" s="13"/>
      <c r="H34" s="13"/>
    </row>
    <row r="35" spans="4:8">
      <c r="D35" s="11"/>
      <c r="E35" s="13"/>
      <c r="F35" s="13"/>
      <c r="G35" s="13"/>
      <c r="H35" s="13"/>
    </row>
    <row r="36" spans="4:8">
      <c r="D36" s="11"/>
      <c r="E36" s="13"/>
      <c r="F36" s="13"/>
      <c r="G36" s="13"/>
      <c r="H36" s="13"/>
    </row>
    <row r="37" spans="4:8">
      <c r="D37" s="11"/>
      <c r="E37" s="13"/>
      <c r="F37" s="13"/>
      <c r="G37" s="13"/>
      <c r="H37" s="13"/>
    </row>
    <row r="38" spans="4:8">
      <c r="D38" s="11"/>
      <c r="E38" s="13"/>
      <c r="F38" s="13"/>
      <c r="G38" s="13"/>
      <c r="H38" s="13"/>
    </row>
    <row r="39" spans="4:8">
      <c r="D39" s="11"/>
      <c r="E39" s="13"/>
      <c r="F39" s="13"/>
      <c r="G39" s="13"/>
      <c r="H39" s="13"/>
    </row>
    <row r="40" spans="4:8">
      <c r="D40" s="11"/>
      <c r="E40" s="13"/>
      <c r="F40" s="13"/>
      <c r="G40" s="13"/>
      <c r="H40" s="13"/>
    </row>
    <row r="41" spans="4:8">
      <c r="D41" s="11"/>
      <c r="E41" s="13"/>
      <c r="F41" s="13"/>
      <c r="G41" s="13"/>
      <c r="H41" s="13"/>
    </row>
    <row r="42" spans="4:8">
      <c r="D42" s="11"/>
      <c r="E42" s="13"/>
      <c r="F42" s="13"/>
      <c r="G42" s="13"/>
      <c r="H42" s="13"/>
    </row>
    <row r="43" spans="4:8">
      <c r="D43" s="11"/>
      <c r="E43" s="13"/>
      <c r="F43" s="13"/>
      <c r="G43" s="13"/>
      <c r="H43" s="13"/>
    </row>
    <row r="44" spans="4:8">
      <c r="D44" s="11"/>
      <c r="E44" s="13"/>
      <c r="F44" s="13"/>
      <c r="G44" s="13"/>
      <c r="H44" s="13"/>
    </row>
    <row r="45" spans="4:8">
      <c r="D45" s="11"/>
      <c r="E45" s="13"/>
      <c r="F45" s="13"/>
      <c r="G45" s="13"/>
      <c r="H45" s="13"/>
    </row>
    <row r="46" spans="4:8">
      <c r="D46" s="11"/>
      <c r="E46" s="13"/>
      <c r="F46" s="13"/>
      <c r="G46" s="13"/>
      <c r="H46" s="13"/>
    </row>
    <row r="47" spans="4:8">
      <c r="D47" s="11"/>
      <c r="E47" s="13"/>
      <c r="F47" s="13"/>
      <c r="G47" s="13"/>
      <c r="H47" s="13"/>
    </row>
    <row r="48" spans="4:8">
      <c r="D48" s="11"/>
      <c r="E48" s="13"/>
      <c r="F48" s="13"/>
      <c r="G48" s="13"/>
      <c r="H48" s="13"/>
    </row>
    <row r="49" spans="4:17">
      <c r="D49" s="11"/>
      <c r="E49" s="13"/>
      <c r="F49" s="13"/>
      <c r="G49" s="13"/>
      <c r="H49" s="13"/>
    </row>
    <row r="50" spans="4:17" ht="15.75" thickBot="1">
      <c r="D50" s="11"/>
      <c r="E50" s="13"/>
      <c r="F50" s="13"/>
      <c r="G50" s="13"/>
      <c r="H50" s="13"/>
    </row>
    <row r="51" spans="4:17" ht="23.25" customHeight="1">
      <c r="D51" s="11"/>
      <c r="E51" s="14"/>
      <c r="F51" s="44"/>
      <c r="G51" s="44"/>
      <c r="H51" s="44"/>
      <c r="I51" s="44"/>
      <c r="J51" s="44"/>
      <c r="K51" s="44"/>
      <c r="L51" s="15"/>
      <c r="M51" s="16"/>
      <c r="N51" s="16"/>
      <c r="O51" s="16"/>
      <c r="P51" s="17"/>
    </row>
    <row r="52" spans="4:17" ht="23.25">
      <c r="D52" s="11"/>
      <c r="E52" s="18"/>
      <c r="F52" s="162" t="s">
        <v>25</v>
      </c>
      <c r="G52" s="162"/>
      <c r="H52" s="162"/>
      <c r="I52" s="162"/>
      <c r="J52" s="162"/>
      <c r="K52" s="162"/>
      <c r="L52" s="19"/>
      <c r="M52" s="20"/>
      <c r="N52" s="20"/>
      <c r="O52" s="20"/>
      <c r="P52" s="17"/>
    </row>
    <row r="53" spans="4:17" ht="18">
      <c r="D53" s="11"/>
      <c r="E53" s="21"/>
      <c r="F53" s="159" t="s">
        <v>85</v>
      </c>
      <c r="G53" s="159"/>
      <c r="H53" s="159"/>
      <c r="I53" s="159"/>
      <c r="J53" s="159"/>
      <c r="K53" s="159"/>
      <c r="L53" s="23"/>
      <c r="M53" s="17"/>
      <c r="N53" s="17"/>
      <c r="O53" s="17"/>
      <c r="P53" s="17"/>
    </row>
    <row r="54" spans="4:17" ht="21">
      <c r="D54" s="17"/>
      <c r="E54" s="21"/>
      <c r="F54" s="22"/>
      <c r="G54" s="17"/>
      <c r="H54" s="17"/>
      <c r="I54" s="17"/>
      <c r="J54" s="17"/>
      <c r="K54" s="17"/>
      <c r="L54" s="23"/>
      <c r="M54" s="17"/>
      <c r="N54" s="17"/>
      <c r="O54" s="17"/>
      <c r="P54" s="17"/>
    </row>
    <row r="55" spans="4:17" ht="21">
      <c r="D55" s="24"/>
      <c r="E55" s="21"/>
      <c r="F55" s="17"/>
      <c r="G55" s="24"/>
      <c r="H55" s="24"/>
      <c r="I55" s="24"/>
      <c r="J55" s="24"/>
      <c r="K55" s="24"/>
      <c r="L55" s="25"/>
      <c r="M55" s="24"/>
      <c r="N55" s="24"/>
      <c r="O55" s="24"/>
      <c r="P55" s="24"/>
    </row>
    <row r="56" spans="4:17" ht="21">
      <c r="D56" s="24"/>
      <c r="E56" s="21"/>
      <c r="F56" s="24"/>
      <c r="G56" s="17"/>
      <c r="H56" s="26" t="s">
        <v>7</v>
      </c>
      <c r="I56" s="52">
        <f>registro!K7</f>
        <v>0</v>
      </c>
      <c r="J56" s="17"/>
      <c r="K56" s="17"/>
      <c r="L56" s="25"/>
      <c r="M56" s="24"/>
      <c r="N56" s="24"/>
      <c r="O56" s="24"/>
      <c r="P56" s="24"/>
    </row>
    <row r="57" spans="4:17" ht="21">
      <c r="D57" s="17"/>
      <c r="E57" s="27" t="s">
        <v>2</v>
      </c>
      <c r="F57" s="157">
        <f>registro!E8</f>
        <v>0</v>
      </c>
      <c r="G57" s="157"/>
      <c r="H57" s="26" t="s">
        <v>4</v>
      </c>
      <c r="I57" s="52">
        <f>registro!K8</f>
        <v>0</v>
      </c>
      <c r="J57" s="17"/>
      <c r="K57" s="17"/>
      <c r="L57" s="25"/>
      <c r="M57" s="24"/>
      <c r="N57" s="24"/>
      <c r="O57" s="24"/>
      <c r="P57" s="24"/>
    </row>
    <row r="58" spans="4:17" ht="21">
      <c r="D58" s="17"/>
      <c r="E58" s="27" t="s">
        <v>3</v>
      </c>
      <c r="F58" s="157">
        <f>registro!E9</f>
        <v>0</v>
      </c>
      <c r="G58" s="157"/>
      <c r="H58" s="26" t="s">
        <v>5</v>
      </c>
      <c r="I58" s="52">
        <f>registro!K9</f>
        <v>0</v>
      </c>
      <c r="J58" s="26" t="s">
        <v>19</v>
      </c>
      <c r="K58" s="86"/>
      <c r="L58" s="25"/>
      <c r="M58" s="24"/>
      <c r="N58" s="24"/>
      <c r="O58" s="24"/>
      <c r="P58" s="24"/>
    </row>
    <row r="59" spans="4:17" ht="21.75" thickBot="1">
      <c r="D59" s="24"/>
      <c r="E59" s="28"/>
      <c r="F59" s="29"/>
      <c r="G59" s="29"/>
      <c r="H59" s="29"/>
      <c r="I59" s="29"/>
      <c r="J59" s="29"/>
      <c r="K59" s="29"/>
      <c r="L59" s="30"/>
      <c r="M59" s="24"/>
      <c r="N59" s="24"/>
      <c r="O59" s="24"/>
      <c r="P59" s="24"/>
    </row>
    <row r="60" spans="4:17" ht="93" customHeight="1">
      <c r="D60" s="31"/>
      <c r="E60" s="156" t="s">
        <v>35</v>
      </c>
      <c r="F60" s="156"/>
      <c r="G60" s="156"/>
      <c r="H60" s="156"/>
      <c r="I60" s="156"/>
      <c r="J60" s="156"/>
      <c r="K60" s="156"/>
      <c r="L60" s="156"/>
      <c r="M60" s="32"/>
      <c r="N60" s="32"/>
      <c r="O60" s="32"/>
      <c r="P60" s="24"/>
    </row>
    <row r="61" spans="4:17" ht="28.5" customHeight="1">
      <c r="D61" s="33"/>
      <c r="E61" s="33"/>
      <c r="F61" s="33"/>
      <c r="G61" s="33"/>
      <c r="H61" s="33"/>
      <c r="I61" s="33"/>
      <c r="J61" s="33"/>
      <c r="K61" s="33"/>
      <c r="L61" s="33"/>
      <c r="M61" s="33"/>
      <c r="N61" s="34"/>
      <c r="O61" s="34"/>
      <c r="P61" s="34"/>
    </row>
    <row r="62" spans="4:17" ht="21">
      <c r="D62" s="125"/>
      <c r="E62" s="158" t="s">
        <v>14</v>
      </c>
      <c r="F62" s="158"/>
      <c r="G62" s="158" t="s">
        <v>47</v>
      </c>
      <c r="H62" s="158"/>
      <c r="I62" s="158"/>
      <c r="J62" s="158" t="s">
        <v>16</v>
      </c>
      <c r="K62" s="158"/>
      <c r="L62" s="158"/>
      <c r="M62" s="155" t="s">
        <v>17</v>
      </c>
      <c r="N62" s="155"/>
      <c r="O62" s="155"/>
      <c r="P62" s="87"/>
    </row>
    <row r="63" spans="4:17" ht="171.75" customHeight="1">
      <c r="D63" s="79" t="s">
        <v>9</v>
      </c>
      <c r="E63" s="80" t="s">
        <v>0</v>
      </c>
      <c r="F63" s="81" t="s">
        <v>1</v>
      </c>
      <c r="G63" s="82" t="s">
        <v>67</v>
      </c>
      <c r="H63" s="82" t="s">
        <v>68</v>
      </c>
      <c r="I63" s="83" t="s">
        <v>15</v>
      </c>
      <c r="J63" s="82" t="s">
        <v>82</v>
      </c>
      <c r="K63" s="82" t="s">
        <v>48</v>
      </c>
      <c r="L63" s="83" t="s">
        <v>15</v>
      </c>
      <c r="M63" s="82" t="s">
        <v>69</v>
      </c>
      <c r="N63" s="82" t="s">
        <v>70</v>
      </c>
      <c r="O63" s="84" t="s">
        <v>15</v>
      </c>
      <c r="P63" s="85" t="s">
        <v>18</v>
      </c>
      <c r="Q63" s="39"/>
    </row>
    <row r="64" spans="4:17" ht="21">
      <c r="D64" s="51">
        <v>1</v>
      </c>
      <c r="E64" s="50">
        <f>registro!E13</f>
        <v>0</v>
      </c>
      <c r="F64" s="50">
        <f>registro!F13</f>
        <v>0</v>
      </c>
      <c r="G64" s="49"/>
      <c r="H64" s="49"/>
      <c r="I64" s="62" t="str">
        <f>+IF(ISERROR(AVERAGE(G64,H64)),"",AVERAGE(G64,H64))</f>
        <v/>
      </c>
      <c r="J64" s="49"/>
      <c r="K64" s="49"/>
      <c r="L64" s="62" t="str">
        <f>+IF(ISERROR(AVERAGE(J64,K64)),"",AVERAGE(J64,K64))</f>
        <v/>
      </c>
      <c r="M64" s="49"/>
      <c r="N64" s="49"/>
      <c r="O64" s="62" t="str">
        <f>+IF(ISERROR(AVERAGE(M64,N64)),"",AVERAGE(M64,N64))</f>
        <v/>
      </c>
      <c r="P64" s="40" t="str">
        <f>+IF(ISERROR(AVERAGE(I64,L64,O64)),"",AVERAGE(I64,L64,O64))</f>
        <v/>
      </c>
      <c r="Q64" s="17"/>
    </row>
    <row r="65" spans="4:17" ht="21">
      <c r="D65" s="50">
        <v>2</v>
      </c>
      <c r="E65" s="50">
        <f>registro!E14</f>
        <v>0</v>
      </c>
      <c r="F65" s="50">
        <f>registro!F14</f>
        <v>0</v>
      </c>
      <c r="G65" s="49"/>
      <c r="H65" s="49"/>
      <c r="I65" s="62" t="str">
        <f t="shared" ref="I65:I103" si="0">+IF(ISERROR(AVERAGE(G65,H65)),"",AVERAGE(G65,H65))</f>
        <v/>
      </c>
      <c r="J65" s="49"/>
      <c r="K65" s="49"/>
      <c r="L65" s="62" t="str">
        <f t="shared" ref="L65:L103" si="1">+IF(ISERROR(AVERAGE(J65,K65)),"",AVERAGE(J65,K65))</f>
        <v/>
      </c>
      <c r="M65" s="49"/>
      <c r="N65" s="49"/>
      <c r="O65" s="62" t="str">
        <f>+IF(ISERROR(AVERAGE(M65,N65)),"",AVERAGE(M65,N65))</f>
        <v/>
      </c>
      <c r="P65" s="40" t="str">
        <f t="shared" ref="P65:P103" si="2">+IF(ISERROR(AVERAGE(I65,L65,O65)),"",AVERAGE(I65,L65,O65))</f>
        <v/>
      </c>
      <c r="Q65" s="17"/>
    </row>
    <row r="66" spans="4:17" ht="21">
      <c r="D66" s="50">
        <v>3</v>
      </c>
      <c r="E66" s="50">
        <f>registro!E15</f>
        <v>0</v>
      </c>
      <c r="F66" s="50">
        <f>registro!F15</f>
        <v>0</v>
      </c>
      <c r="G66" s="49"/>
      <c r="H66" s="49"/>
      <c r="I66" s="62" t="str">
        <f t="shared" si="0"/>
        <v/>
      </c>
      <c r="J66" s="49"/>
      <c r="K66" s="49"/>
      <c r="L66" s="62" t="str">
        <f t="shared" si="1"/>
        <v/>
      </c>
      <c r="M66" s="49"/>
      <c r="N66" s="49"/>
      <c r="O66" s="62" t="str">
        <f t="shared" ref="O66:O103" si="3">+IF(ISERROR(AVERAGE(M66,N66)),"",AVERAGE(M66,N66))</f>
        <v/>
      </c>
      <c r="P66" s="40" t="str">
        <f t="shared" si="2"/>
        <v/>
      </c>
      <c r="Q66" s="17"/>
    </row>
    <row r="67" spans="4:17" ht="21">
      <c r="D67" s="50">
        <v>4</v>
      </c>
      <c r="E67" s="50">
        <f>registro!E16</f>
        <v>0</v>
      </c>
      <c r="F67" s="50">
        <f>registro!F16</f>
        <v>0</v>
      </c>
      <c r="G67" s="49"/>
      <c r="H67" s="49"/>
      <c r="I67" s="62" t="str">
        <f t="shared" si="0"/>
        <v/>
      </c>
      <c r="J67" s="49"/>
      <c r="K67" s="49"/>
      <c r="L67" s="62" t="str">
        <f t="shared" si="1"/>
        <v/>
      </c>
      <c r="M67" s="49"/>
      <c r="N67" s="49"/>
      <c r="O67" s="62" t="str">
        <f t="shared" si="3"/>
        <v/>
      </c>
      <c r="P67" s="40" t="str">
        <f t="shared" si="2"/>
        <v/>
      </c>
      <c r="Q67" s="17"/>
    </row>
    <row r="68" spans="4:17" ht="21">
      <c r="D68" s="50">
        <v>5</v>
      </c>
      <c r="E68" s="50">
        <f>registro!E17</f>
        <v>0</v>
      </c>
      <c r="F68" s="50">
        <f>registro!F17</f>
        <v>0</v>
      </c>
      <c r="G68" s="49"/>
      <c r="H68" s="49"/>
      <c r="I68" s="62" t="str">
        <f t="shared" si="0"/>
        <v/>
      </c>
      <c r="J68" s="49"/>
      <c r="K68" s="49"/>
      <c r="L68" s="62" t="str">
        <f t="shared" si="1"/>
        <v/>
      </c>
      <c r="M68" s="49"/>
      <c r="N68" s="49"/>
      <c r="O68" s="62" t="str">
        <f t="shared" si="3"/>
        <v/>
      </c>
      <c r="P68" s="40" t="str">
        <f t="shared" si="2"/>
        <v/>
      </c>
      <c r="Q68" s="17"/>
    </row>
    <row r="69" spans="4:17" ht="21">
      <c r="D69" s="50">
        <v>6</v>
      </c>
      <c r="E69" s="50">
        <f>registro!E18</f>
        <v>0</v>
      </c>
      <c r="F69" s="50">
        <f>registro!F18</f>
        <v>0</v>
      </c>
      <c r="G69" s="49"/>
      <c r="H69" s="49"/>
      <c r="I69" s="62" t="str">
        <f t="shared" si="0"/>
        <v/>
      </c>
      <c r="J69" s="49"/>
      <c r="K69" s="49"/>
      <c r="L69" s="62" t="str">
        <f t="shared" si="1"/>
        <v/>
      </c>
      <c r="M69" s="49"/>
      <c r="N69" s="49"/>
      <c r="O69" s="62" t="str">
        <f t="shared" si="3"/>
        <v/>
      </c>
      <c r="P69" s="40" t="str">
        <f t="shared" si="2"/>
        <v/>
      </c>
      <c r="Q69" s="17"/>
    </row>
    <row r="70" spans="4:17" ht="21">
      <c r="D70" s="50">
        <v>7</v>
      </c>
      <c r="E70" s="50">
        <f>registro!E19</f>
        <v>0</v>
      </c>
      <c r="F70" s="50">
        <f>registro!F19</f>
        <v>0</v>
      </c>
      <c r="G70" s="49"/>
      <c r="H70" s="49"/>
      <c r="I70" s="62" t="str">
        <f t="shared" si="0"/>
        <v/>
      </c>
      <c r="J70" s="49"/>
      <c r="K70" s="49"/>
      <c r="L70" s="62" t="str">
        <f t="shared" si="1"/>
        <v/>
      </c>
      <c r="M70" s="49"/>
      <c r="N70" s="49"/>
      <c r="O70" s="62" t="str">
        <f t="shared" si="3"/>
        <v/>
      </c>
      <c r="P70" s="40" t="str">
        <f t="shared" si="2"/>
        <v/>
      </c>
      <c r="Q70" s="17"/>
    </row>
    <row r="71" spans="4:17" ht="21">
      <c r="D71" s="50">
        <v>8</v>
      </c>
      <c r="E71" s="50">
        <f>registro!E20</f>
        <v>0</v>
      </c>
      <c r="F71" s="50">
        <f>registro!F20</f>
        <v>0</v>
      </c>
      <c r="G71" s="49"/>
      <c r="H71" s="49"/>
      <c r="I71" s="62" t="str">
        <f t="shared" si="0"/>
        <v/>
      </c>
      <c r="J71" s="49"/>
      <c r="K71" s="49"/>
      <c r="L71" s="62" t="str">
        <f t="shared" si="1"/>
        <v/>
      </c>
      <c r="M71" s="49"/>
      <c r="N71" s="49"/>
      <c r="O71" s="62" t="str">
        <f t="shared" si="3"/>
        <v/>
      </c>
      <c r="P71" s="40" t="str">
        <f t="shared" si="2"/>
        <v/>
      </c>
      <c r="Q71" s="17"/>
    </row>
    <row r="72" spans="4:17" ht="21">
      <c r="D72" s="50">
        <v>9</v>
      </c>
      <c r="E72" s="50">
        <f>registro!E21</f>
        <v>0</v>
      </c>
      <c r="F72" s="50">
        <f>registro!F21</f>
        <v>0</v>
      </c>
      <c r="G72" s="49"/>
      <c r="H72" s="49"/>
      <c r="I72" s="62" t="str">
        <f t="shared" si="0"/>
        <v/>
      </c>
      <c r="J72" s="49"/>
      <c r="K72" s="49"/>
      <c r="L72" s="62" t="str">
        <f t="shared" si="1"/>
        <v/>
      </c>
      <c r="M72" s="49"/>
      <c r="N72" s="49"/>
      <c r="O72" s="62" t="str">
        <f t="shared" si="3"/>
        <v/>
      </c>
      <c r="P72" s="40" t="str">
        <f t="shared" si="2"/>
        <v/>
      </c>
      <c r="Q72" s="17"/>
    </row>
    <row r="73" spans="4:17" ht="21">
      <c r="D73" s="50">
        <v>10</v>
      </c>
      <c r="E73" s="50">
        <f>registro!E22</f>
        <v>0</v>
      </c>
      <c r="F73" s="50">
        <f>registro!F22</f>
        <v>0</v>
      </c>
      <c r="G73" s="49"/>
      <c r="H73" s="49"/>
      <c r="I73" s="62" t="str">
        <f t="shared" si="0"/>
        <v/>
      </c>
      <c r="J73" s="49"/>
      <c r="K73" s="49"/>
      <c r="L73" s="62" t="str">
        <f t="shared" si="1"/>
        <v/>
      </c>
      <c r="M73" s="49"/>
      <c r="N73" s="49"/>
      <c r="O73" s="62" t="str">
        <f t="shared" si="3"/>
        <v/>
      </c>
      <c r="P73" s="40" t="str">
        <f t="shared" si="2"/>
        <v/>
      </c>
      <c r="Q73" s="17"/>
    </row>
    <row r="74" spans="4:17" ht="21">
      <c r="D74" s="50">
        <v>11</v>
      </c>
      <c r="E74" s="50">
        <f>registro!E23</f>
        <v>0</v>
      </c>
      <c r="F74" s="50">
        <f>registro!F23</f>
        <v>0</v>
      </c>
      <c r="G74" s="49"/>
      <c r="H74" s="49"/>
      <c r="I74" s="62" t="str">
        <f t="shared" si="0"/>
        <v/>
      </c>
      <c r="J74" s="49"/>
      <c r="K74" s="49"/>
      <c r="L74" s="62" t="str">
        <f t="shared" si="1"/>
        <v/>
      </c>
      <c r="M74" s="49"/>
      <c r="N74" s="49"/>
      <c r="O74" s="62" t="str">
        <f t="shared" si="3"/>
        <v/>
      </c>
      <c r="P74" s="40" t="str">
        <f t="shared" si="2"/>
        <v/>
      </c>
      <c r="Q74" s="17"/>
    </row>
    <row r="75" spans="4:17" ht="21">
      <c r="D75" s="50">
        <v>12</v>
      </c>
      <c r="E75" s="50">
        <f>registro!E24</f>
        <v>0</v>
      </c>
      <c r="F75" s="50">
        <f>registro!F24</f>
        <v>0</v>
      </c>
      <c r="G75" s="49"/>
      <c r="H75" s="49"/>
      <c r="I75" s="62" t="str">
        <f t="shared" si="0"/>
        <v/>
      </c>
      <c r="J75" s="49"/>
      <c r="K75" s="49"/>
      <c r="L75" s="62" t="str">
        <f t="shared" si="1"/>
        <v/>
      </c>
      <c r="M75" s="49"/>
      <c r="N75" s="49"/>
      <c r="O75" s="62" t="str">
        <f t="shared" si="3"/>
        <v/>
      </c>
      <c r="P75" s="40" t="str">
        <f t="shared" si="2"/>
        <v/>
      </c>
      <c r="Q75" s="17"/>
    </row>
    <row r="76" spans="4:17" ht="21">
      <c r="D76" s="50">
        <v>13</v>
      </c>
      <c r="E76" s="50">
        <f>registro!E25</f>
        <v>0</v>
      </c>
      <c r="F76" s="50">
        <f>registro!F25</f>
        <v>0</v>
      </c>
      <c r="G76" s="49"/>
      <c r="H76" s="49"/>
      <c r="I76" s="62" t="str">
        <f t="shared" si="0"/>
        <v/>
      </c>
      <c r="J76" s="49"/>
      <c r="K76" s="49"/>
      <c r="L76" s="62" t="str">
        <f t="shared" si="1"/>
        <v/>
      </c>
      <c r="M76" s="49"/>
      <c r="N76" s="49"/>
      <c r="O76" s="62" t="str">
        <f t="shared" si="3"/>
        <v/>
      </c>
      <c r="P76" s="40" t="str">
        <f t="shared" si="2"/>
        <v/>
      </c>
      <c r="Q76" s="17"/>
    </row>
    <row r="77" spans="4:17" ht="21">
      <c r="D77" s="50">
        <v>14</v>
      </c>
      <c r="E77" s="50">
        <f>registro!E26</f>
        <v>0</v>
      </c>
      <c r="F77" s="50">
        <f>registro!F26</f>
        <v>0</v>
      </c>
      <c r="G77" s="49"/>
      <c r="H77" s="49"/>
      <c r="I77" s="62" t="str">
        <f t="shared" si="0"/>
        <v/>
      </c>
      <c r="J77" s="49"/>
      <c r="K77" s="49"/>
      <c r="L77" s="62" t="str">
        <f t="shared" si="1"/>
        <v/>
      </c>
      <c r="M77" s="49"/>
      <c r="N77" s="49"/>
      <c r="O77" s="62" t="str">
        <f t="shared" si="3"/>
        <v/>
      </c>
      <c r="P77" s="40" t="str">
        <f t="shared" si="2"/>
        <v/>
      </c>
      <c r="Q77" s="17"/>
    </row>
    <row r="78" spans="4:17" ht="21">
      <c r="D78" s="50">
        <v>15</v>
      </c>
      <c r="E78" s="50">
        <f>registro!E27</f>
        <v>0</v>
      </c>
      <c r="F78" s="50">
        <f>registro!F27</f>
        <v>0</v>
      </c>
      <c r="G78" s="49"/>
      <c r="H78" s="49"/>
      <c r="I78" s="62" t="str">
        <f t="shared" si="0"/>
        <v/>
      </c>
      <c r="J78" s="49"/>
      <c r="K78" s="49"/>
      <c r="L78" s="62" t="str">
        <f t="shared" si="1"/>
        <v/>
      </c>
      <c r="M78" s="49"/>
      <c r="N78" s="49"/>
      <c r="O78" s="62" t="str">
        <f t="shared" si="3"/>
        <v/>
      </c>
      <c r="P78" s="40" t="str">
        <f t="shared" si="2"/>
        <v/>
      </c>
      <c r="Q78" s="17"/>
    </row>
    <row r="79" spans="4:17" ht="21">
      <c r="D79" s="50">
        <v>16</v>
      </c>
      <c r="E79" s="50">
        <f>registro!E28</f>
        <v>0</v>
      </c>
      <c r="F79" s="50">
        <f>registro!F28</f>
        <v>0</v>
      </c>
      <c r="G79" s="49"/>
      <c r="H79" s="49"/>
      <c r="I79" s="62" t="str">
        <f t="shared" si="0"/>
        <v/>
      </c>
      <c r="J79" s="49"/>
      <c r="K79" s="49"/>
      <c r="L79" s="62" t="str">
        <f t="shared" si="1"/>
        <v/>
      </c>
      <c r="M79" s="49"/>
      <c r="N79" s="49"/>
      <c r="O79" s="62" t="str">
        <f t="shared" si="3"/>
        <v/>
      </c>
      <c r="P79" s="40" t="str">
        <f t="shared" si="2"/>
        <v/>
      </c>
      <c r="Q79" s="17"/>
    </row>
    <row r="80" spans="4:17" ht="21">
      <c r="D80" s="50">
        <v>17</v>
      </c>
      <c r="E80" s="50">
        <f>registro!E29</f>
        <v>0</v>
      </c>
      <c r="F80" s="50">
        <f>registro!F29</f>
        <v>0</v>
      </c>
      <c r="G80" s="49"/>
      <c r="H80" s="49"/>
      <c r="I80" s="62" t="str">
        <f t="shared" si="0"/>
        <v/>
      </c>
      <c r="J80" s="49"/>
      <c r="K80" s="49"/>
      <c r="L80" s="62" t="str">
        <f t="shared" si="1"/>
        <v/>
      </c>
      <c r="M80" s="49"/>
      <c r="N80" s="49"/>
      <c r="O80" s="62" t="str">
        <f t="shared" si="3"/>
        <v/>
      </c>
      <c r="P80" s="40" t="str">
        <f t="shared" si="2"/>
        <v/>
      </c>
      <c r="Q80" s="17"/>
    </row>
    <row r="81" spans="4:17" ht="21">
      <c r="D81" s="50">
        <v>18</v>
      </c>
      <c r="E81" s="50">
        <f>registro!E30</f>
        <v>0</v>
      </c>
      <c r="F81" s="50">
        <f>registro!F30</f>
        <v>0</v>
      </c>
      <c r="G81" s="49"/>
      <c r="H81" s="49"/>
      <c r="I81" s="62" t="str">
        <f t="shared" si="0"/>
        <v/>
      </c>
      <c r="J81" s="49"/>
      <c r="K81" s="49"/>
      <c r="L81" s="62" t="str">
        <f t="shared" si="1"/>
        <v/>
      </c>
      <c r="M81" s="49"/>
      <c r="N81" s="49"/>
      <c r="O81" s="62" t="str">
        <f t="shared" si="3"/>
        <v/>
      </c>
      <c r="P81" s="40" t="str">
        <f t="shared" si="2"/>
        <v/>
      </c>
      <c r="Q81" s="17"/>
    </row>
    <row r="82" spans="4:17" ht="21">
      <c r="D82" s="50">
        <v>19</v>
      </c>
      <c r="E82" s="50">
        <f>registro!E31</f>
        <v>0</v>
      </c>
      <c r="F82" s="50">
        <f>registro!F31</f>
        <v>0</v>
      </c>
      <c r="G82" s="49"/>
      <c r="H82" s="49"/>
      <c r="I82" s="62" t="str">
        <f t="shared" si="0"/>
        <v/>
      </c>
      <c r="J82" s="49"/>
      <c r="K82" s="49"/>
      <c r="L82" s="62" t="str">
        <f t="shared" si="1"/>
        <v/>
      </c>
      <c r="M82" s="49"/>
      <c r="N82" s="49"/>
      <c r="O82" s="62" t="str">
        <f t="shared" si="3"/>
        <v/>
      </c>
      <c r="P82" s="40" t="str">
        <f t="shared" si="2"/>
        <v/>
      </c>
      <c r="Q82" s="17"/>
    </row>
    <row r="83" spans="4:17" ht="21">
      <c r="D83" s="50">
        <v>20</v>
      </c>
      <c r="E83" s="50">
        <f>registro!E32</f>
        <v>0</v>
      </c>
      <c r="F83" s="50">
        <f>registro!F32</f>
        <v>0</v>
      </c>
      <c r="G83" s="49"/>
      <c r="H83" s="49"/>
      <c r="I83" s="62" t="str">
        <f t="shared" si="0"/>
        <v/>
      </c>
      <c r="J83" s="49"/>
      <c r="K83" s="49"/>
      <c r="L83" s="62" t="str">
        <f t="shared" si="1"/>
        <v/>
      </c>
      <c r="M83" s="49"/>
      <c r="N83" s="49"/>
      <c r="O83" s="62" t="str">
        <f t="shared" si="3"/>
        <v/>
      </c>
      <c r="P83" s="40" t="str">
        <f t="shared" si="2"/>
        <v/>
      </c>
      <c r="Q83" s="17"/>
    </row>
    <row r="84" spans="4:17" ht="21">
      <c r="D84" s="50">
        <v>21</v>
      </c>
      <c r="E84" s="50">
        <f>registro!E33</f>
        <v>0</v>
      </c>
      <c r="F84" s="50">
        <f>registro!F33</f>
        <v>0</v>
      </c>
      <c r="G84" s="49"/>
      <c r="H84" s="49"/>
      <c r="I84" s="62" t="str">
        <f t="shared" si="0"/>
        <v/>
      </c>
      <c r="J84" s="49"/>
      <c r="K84" s="49"/>
      <c r="L84" s="62" t="str">
        <f t="shared" si="1"/>
        <v/>
      </c>
      <c r="M84" s="49"/>
      <c r="N84" s="49"/>
      <c r="O84" s="62" t="str">
        <f t="shared" si="3"/>
        <v/>
      </c>
      <c r="P84" s="40" t="str">
        <f t="shared" si="2"/>
        <v/>
      </c>
      <c r="Q84" s="17"/>
    </row>
    <row r="85" spans="4:17" ht="21">
      <c r="D85" s="50">
        <v>22</v>
      </c>
      <c r="E85" s="50">
        <f>registro!E34</f>
        <v>0</v>
      </c>
      <c r="F85" s="50">
        <f>registro!F34</f>
        <v>0</v>
      </c>
      <c r="G85" s="49"/>
      <c r="H85" s="49"/>
      <c r="I85" s="62" t="str">
        <f t="shared" si="0"/>
        <v/>
      </c>
      <c r="J85" s="49"/>
      <c r="K85" s="49"/>
      <c r="L85" s="62" t="str">
        <f t="shared" si="1"/>
        <v/>
      </c>
      <c r="M85" s="49"/>
      <c r="N85" s="49"/>
      <c r="O85" s="62" t="str">
        <f t="shared" si="3"/>
        <v/>
      </c>
      <c r="P85" s="40" t="str">
        <f t="shared" si="2"/>
        <v/>
      </c>
      <c r="Q85" s="17"/>
    </row>
    <row r="86" spans="4:17" ht="21">
      <c r="D86" s="50">
        <v>23</v>
      </c>
      <c r="E86" s="50">
        <f>registro!E35</f>
        <v>0</v>
      </c>
      <c r="F86" s="50">
        <f>registro!F35</f>
        <v>0</v>
      </c>
      <c r="G86" s="49"/>
      <c r="H86" s="49"/>
      <c r="I86" s="62" t="str">
        <f t="shared" si="0"/>
        <v/>
      </c>
      <c r="J86" s="49"/>
      <c r="K86" s="49"/>
      <c r="L86" s="62" t="str">
        <f t="shared" si="1"/>
        <v/>
      </c>
      <c r="M86" s="49"/>
      <c r="N86" s="49"/>
      <c r="O86" s="62" t="str">
        <f t="shared" si="3"/>
        <v/>
      </c>
      <c r="P86" s="40" t="str">
        <f t="shared" si="2"/>
        <v/>
      </c>
      <c r="Q86" s="17"/>
    </row>
    <row r="87" spans="4:17" ht="21">
      <c r="D87" s="50">
        <v>24</v>
      </c>
      <c r="E87" s="50">
        <f>registro!E36</f>
        <v>0</v>
      </c>
      <c r="F87" s="50">
        <f>registro!F36</f>
        <v>0</v>
      </c>
      <c r="G87" s="49"/>
      <c r="H87" s="49"/>
      <c r="I87" s="62" t="str">
        <f t="shared" si="0"/>
        <v/>
      </c>
      <c r="J87" s="49"/>
      <c r="K87" s="49"/>
      <c r="L87" s="62" t="str">
        <f t="shared" si="1"/>
        <v/>
      </c>
      <c r="M87" s="49"/>
      <c r="N87" s="49"/>
      <c r="O87" s="62" t="str">
        <f t="shared" si="3"/>
        <v/>
      </c>
      <c r="P87" s="40" t="str">
        <f t="shared" si="2"/>
        <v/>
      </c>
      <c r="Q87" s="17"/>
    </row>
    <row r="88" spans="4:17" ht="21">
      <c r="D88" s="50">
        <v>25</v>
      </c>
      <c r="E88" s="50">
        <f>registro!E37</f>
        <v>0</v>
      </c>
      <c r="F88" s="50">
        <f>registro!F37</f>
        <v>0</v>
      </c>
      <c r="G88" s="49"/>
      <c r="H88" s="49"/>
      <c r="I88" s="62" t="str">
        <f t="shared" si="0"/>
        <v/>
      </c>
      <c r="J88" s="49"/>
      <c r="K88" s="49"/>
      <c r="L88" s="62" t="str">
        <f t="shared" si="1"/>
        <v/>
      </c>
      <c r="M88" s="49"/>
      <c r="N88" s="49"/>
      <c r="O88" s="62" t="str">
        <f t="shared" si="3"/>
        <v/>
      </c>
      <c r="P88" s="40" t="str">
        <f t="shared" si="2"/>
        <v/>
      </c>
      <c r="Q88" s="17"/>
    </row>
    <row r="89" spans="4:17" ht="21">
      <c r="D89" s="50">
        <v>26</v>
      </c>
      <c r="E89" s="50">
        <f>registro!E38</f>
        <v>0</v>
      </c>
      <c r="F89" s="50">
        <f>registro!F38</f>
        <v>0</v>
      </c>
      <c r="G89" s="49"/>
      <c r="H89" s="49"/>
      <c r="I89" s="62" t="str">
        <f t="shared" si="0"/>
        <v/>
      </c>
      <c r="J89" s="49"/>
      <c r="K89" s="49"/>
      <c r="L89" s="62" t="str">
        <f t="shared" si="1"/>
        <v/>
      </c>
      <c r="M89" s="49"/>
      <c r="N89" s="49"/>
      <c r="O89" s="62" t="str">
        <f t="shared" si="3"/>
        <v/>
      </c>
      <c r="P89" s="40" t="str">
        <f t="shared" si="2"/>
        <v/>
      </c>
      <c r="Q89" s="17"/>
    </row>
    <row r="90" spans="4:17" ht="21">
      <c r="D90" s="50">
        <v>27</v>
      </c>
      <c r="E90" s="50">
        <f>registro!E39</f>
        <v>0</v>
      </c>
      <c r="F90" s="50">
        <f>registro!F39</f>
        <v>0</v>
      </c>
      <c r="G90" s="49"/>
      <c r="H90" s="49"/>
      <c r="I90" s="62" t="str">
        <f t="shared" si="0"/>
        <v/>
      </c>
      <c r="J90" s="49"/>
      <c r="K90" s="49"/>
      <c r="L90" s="62" t="str">
        <f t="shared" si="1"/>
        <v/>
      </c>
      <c r="M90" s="49"/>
      <c r="N90" s="49"/>
      <c r="O90" s="62" t="str">
        <f t="shared" si="3"/>
        <v/>
      </c>
      <c r="P90" s="40" t="str">
        <f t="shared" si="2"/>
        <v/>
      </c>
      <c r="Q90" s="17"/>
    </row>
    <row r="91" spans="4:17" ht="21">
      <c r="D91" s="50">
        <v>28</v>
      </c>
      <c r="E91" s="50">
        <f>registro!E40</f>
        <v>0</v>
      </c>
      <c r="F91" s="50">
        <f>registro!F40</f>
        <v>0</v>
      </c>
      <c r="G91" s="49"/>
      <c r="H91" s="49"/>
      <c r="I91" s="62" t="str">
        <f t="shared" si="0"/>
        <v/>
      </c>
      <c r="J91" s="49"/>
      <c r="K91" s="49"/>
      <c r="L91" s="62" t="str">
        <f t="shared" si="1"/>
        <v/>
      </c>
      <c r="M91" s="49"/>
      <c r="N91" s="49"/>
      <c r="O91" s="62" t="str">
        <f t="shared" si="3"/>
        <v/>
      </c>
      <c r="P91" s="40" t="str">
        <f t="shared" si="2"/>
        <v/>
      </c>
      <c r="Q91" s="17"/>
    </row>
    <row r="92" spans="4:17" ht="21">
      <c r="D92" s="50">
        <v>29</v>
      </c>
      <c r="E92" s="50">
        <f>registro!E41</f>
        <v>0</v>
      </c>
      <c r="F92" s="50">
        <f>registro!F41</f>
        <v>0</v>
      </c>
      <c r="G92" s="49"/>
      <c r="H92" s="49"/>
      <c r="I92" s="62" t="str">
        <f t="shared" si="0"/>
        <v/>
      </c>
      <c r="J92" s="49"/>
      <c r="K92" s="49"/>
      <c r="L92" s="62" t="str">
        <f t="shared" si="1"/>
        <v/>
      </c>
      <c r="M92" s="49"/>
      <c r="N92" s="49"/>
      <c r="O92" s="62" t="str">
        <f t="shared" si="3"/>
        <v/>
      </c>
      <c r="P92" s="40" t="str">
        <f t="shared" si="2"/>
        <v/>
      </c>
      <c r="Q92" s="17"/>
    </row>
    <row r="93" spans="4:17" ht="21">
      <c r="D93" s="50">
        <v>30</v>
      </c>
      <c r="E93" s="50">
        <f>registro!E42</f>
        <v>0</v>
      </c>
      <c r="F93" s="50">
        <f>registro!F42</f>
        <v>0</v>
      </c>
      <c r="G93" s="49"/>
      <c r="H93" s="49"/>
      <c r="I93" s="62" t="str">
        <f t="shared" si="0"/>
        <v/>
      </c>
      <c r="J93" s="49"/>
      <c r="K93" s="49"/>
      <c r="L93" s="62" t="str">
        <f t="shared" si="1"/>
        <v/>
      </c>
      <c r="M93" s="49"/>
      <c r="N93" s="49"/>
      <c r="O93" s="62" t="str">
        <f t="shared" si="3"/>
        <v/>
      </c>
      <c r="P93" s="40" t="str">
        <f t="shared" si="2"/>
        <v/>
      </c>
      <c r="Q93" s="17"/>
    </row>
    <row r="94" spans="4:17" ht="21">
      <c r="D94" s="50">
        <v>31</v>
      </c>
      <c r="E94" s="50">
        <f>registro!E43</f>
        <v>0</v>
      </c>
      <c r="F94" s="50">
        <f>registro!F43</f>
        <v>0</v>
      </c>
      <c r="G94" s="49"/>
      <c r="H94" s="49"/>
      <c r="I94" s="62" t="str">
        <f t="shared" si="0"/>
        <v/>
      </c>
      <c r="J94" s="49"/>
      <c r="K94" s="49"/>
      <c r="L94" s="62" t="str">
        <f t="shared" si="1"/>
        <v/>
      </c>
      <c r="M94" s="49"/>
      <c r="N94" s="49"/>
      <c r="O94" s="62" t="str">
        <f t="shared" si="3"/>
        <v/>
      </c>
      <c r="P94" s="40" t="str">
        <f t="shared" si="2"/>
        <v/>
      </c>
      <c r="Q94" s="17"/>
    </row>
    <row r="95" spans="4:17" ht="21">
      <c r="D95" s="50">
        <v>32</v>
      </c>
      <c r="E95" s="50">
        <f>registro!E44</f>
        <v>0</v>
      </c>
      <c r="F95" s="50">
        <f>registro!F44</f>
        <v>0</v>
      </c>
      <c r="G95" s="49"/>
      <c r="H95" s="49"/>
      <c r="I95" s="62" t="str">
        <f t="shared" si="0"/>
        <v/>
      </c>
      <c r="J95" s="49"/>
      <c r="K95" s="49"/>
      <c r="L95" s="62" t="str">
        <f t="shared" si="1"/>
        <v/>
      </c>
      <c r="M95" s="49"/>
      <c r="N95" s="49"/>
      <c r="O95" s="62" t="str">
        <f t="shared" si="3"/>
        <v/>
      </c>
      <c r="P95" s="40" t="str">
        <f t="shared" si="2"/>
        <v/>
      </c>
      <c r="Q95" s="17"/>
    </row>
    <row r="96" spans="4:17" ht="21">
      <c r="D96" s="50">
        <v>33</v>
      </c>
      <c r="E96" s="50">
        <f>registro!E45</f>
        <v>0</v>
      </c>
      <c r="F96" s="50">
        <f>registro!F45</f>
        <v>0</v>
      </c>
      <c r="G96" s="49"/>
      <c r="H96" s="49"/>
      <c r="I96" s="62" t="str">
        <f t="shared" si="0"/>
        <v/>
      </c>
      <c r="J96" s="49"/>
      <c r="K96" s="49"/>
      <c r="L96" s="62" t="str">
        <f t="shared" si="1"/>
        <v/>
      </c>
      <c r="M96" s="49"/>
      <c r="N96" s="49"/>
      <c r="O96" s="62" t="str">
        <f t="shared" si="3"/>
        <v/>
      </c>
      <c r="P96" s="40" t="str">
        <f t="shared" si="2"/>
        <v/>
      </c>
      <c r="Q96" s="17"/>
    </row>
    <row r="97" spans="4:17" ht="21">
      <c r="D97" s="50">
        <v>34</v>
      </c>
      <c r="E97" s="50">
        <f>registro!E46</f>
        <v>0</v>
      </c>
      <c r="F97" s="50">
        <f>registro!F46</f>
        <v>0</v>
      </c>
      <c r="G97" s="49"/>
      <c r="H97" s="49"/>
      <c r="I97" s="62" t="str">
        <f t="shared" si="0"/>
        <v/>
      </c>
      <c r="J97" s="49"/>
      <c r="K97" s="49"/>
      <c r="L97" s="62" t="str">
        <f t="shared" si="1"/>
        <v/>
      </c>
      <c r="M97" s="49"/>
      <c r="N97" s="49"/>
      <c r="O97" s="62" t="str">
        <f t="shared" si="3"/>
        <v/>
      </c>
      <c r="P97" s="40" t="str">
        <f t="shared" si="2"/>
        <v/>
      </c>
      <c r="Q97" s="17"/>
    </row>
    <row r="98" spans="4:17" ht="21">
      <c r="D98" s="50">
        <v>35</v>
      </c>
      <c r="E98" s="50">
        <f>registro!E47</f>
        <v>0</v>
      </c>
      <c r="F98" s="50">
        <f>registro!F47</f>
        <v>0</v>
      </c>
      <c r="G98" s="49"/>
      <c r="H98" s="49"/>
      <c r="I98" s="62" t="str">
        <f t="shared" si="0"/>
        <v/>
      </c>
      <c r="J98" s="49"/>
      <c r="K98" s="49"/>
      <c r="L98" s="62" t="str">
        <f t="shared" si="1"/>
        <v/>
      </c>
      <c r="M98" s="49"/>
      <c r="N98" s="49"/>
      <c r="O98" s="62" t="str">
        <f t="shared" si="3"/>
        <v/>
      </c>
      <c r="P98" s="40" t="str">
        <f t="shared" si="2"/>
        <v/>
      </c>
      <c r="Q98" s="17"/>
    </row>
    <row r="99" spans="4:17" ht="21">
      <c r="D99" s="50">
        <v>36</v>
      </c>
      <c r="E99" s="50">
        <f>registro!E48</f>
        <v>0</v>
      </c>
      <c r="F99" s="50">
        <f>registro!F48</f>
        <v>0</v>
      </c>
      <c r="G99" s="49"/>
      <c r="H99" s="49"/>
      <c r="I99" s="62" t="str">
        <f t="shared" si="0"/>
        <v/>
      </c>
      <c r="J99" s="49"/>
      <c r="K99" s="49"/>
      <c r="L99" s="62" t="str">
        <f t="shared" si="1"/>
        <v/>
      </c>
      <c r="M99" s="49"/>
      <c r="N99" s="49"/>
      <c r="O99" s="62" t="str">
        <f t="shared" si="3"/>
        <v/>
      </c>
      <c r="P99" s="40" t="str">
        <f t="shared" si="2"/>
        <v/>
      </c>
      <c r="Q99" s="17"/>
    </row>
    <row r="100" spans="4:17" ht="21">
      <c r="D100" s="50">
        <v>37</v>
      </c>
      <c r="E100" s="50">
        <f>registro!E49</f>
        <v>0</v>
      </c>
      <c r="F100" s="50">
        <f>registro!F49</f>
        <v>0</v>
      </c>
      <c r="G100" s="49"/>
      <c r="H100" s="49"/>
      <c r="I100" s="62" t="str">
        <f t="shared" si="0"/>
        <v/>
      </c>
      <c r="J100" s="49"/>
      <c r="K100" s="49"/>
      <c r="L100" s="62" t="str">
        <f t="shared" si="1"/>
        <v/>
      </c>
      <c r="M100" s="49"/>
      <c r="N100" s="49"/>
      <c r="O100" s="62" t="str">
        <f t="shared" si="3"/>
        <v/>
      </c>
      <c r="P100" s="40" t="str">
        <f t="shared" si="2"/>
        <v/>
      </c>
      <c r="Q100" s="17"/>
    </row>
    <row r="101" spans="4:17" ht="21">
      <c r="D101" s="50">
        <v>38</v>
      </c>
      <c r="E101" s="50">
        <f>registro!E50</f>
        <v>0</v>
      </c>
      <c r="F101" s="50">
        <f>registro!F50</f>
        <v>0</v>
      </c>
      <c r="G101" s="49"/>
      <c r="H101" s="49"/>
      <c r="I101" s="62" t="str">
        <f t="shared" si="0"/>
        <v/>
      </c>
      <c r="J101" s="49"/>
      <c r="K101" s="49"/>
      <c r="L101" s="62" t="str">
        <f t="shared" si="1"/>
        <v/>
      </c>
      <c r="M101" s="49"/>
      <c r="N101" s="49"/>
      <c r="O101" s="62" t="str">
        <f t="shared" si="3"/>
        <v/>
      </c>
      <c r="P101" s="40" t="str">
        <f t="shared" si="2"/>
        <v/>
      </c>
      <c r="Q101" s="17"/>
    </row>
    <row r="102" spans="4:17" ht="21">
      <c r="D102" s="50">
        <v>39</v>
      </c>
      <c r="E102" s="50">
        <f>registro!E51</f>
        <v>0</v>
      </c>
      <c r="F102" s="50">
        <f>registro!F51</f>
        <v>0</v>
      </c>
      <c r="G102" s="49"/>
      <c r="H102" s="49"/>
      <c r="I102" s="62" t="str">
        <f t="shared" si="0"/>
        <v/>
      </c>
      <c r="J102" s="49"/>
      <c r="K102" s="49"/>
      <c r="L102" s="62" t="str">
        <f t="shared" si="1"/>
        <v/>
      </c>
      <c r="M102" s="49"/>
      <c r="N102" s="49"/>
      <c r="O102" s="62" t="str">
        <f t="shared" si="3"/>
        <v/>
      </c>
      <c r="P102" s="40" t="str">
        <f t="shared" si="2"/>
        <v/>
      </c>
      <c r="Q102" s="17"/>
    </row>
    <row r="103" spans="4:17" ht="21.75" thickBot="1">
      <c r="D103" s="50">
        <v>40</v>
      </c>
      <c r="E103" s="50">
        <f>registro!E52</f>
        <v>0</v>
      </c>
      <c r="F103" s="50">
        <f>registro!F52</f>
        <v>0</v>
      </c>
      <c r="G103" s="49"/>
      <c r="H103" s="49"/>
      <c r="I103" s="62" t="str">
        <f t="shared" si="0"/>
        <v/>
      </c>
      <c r="J103" s="49"/>
      <c r="K103" s="49"/>
      <c r="L103" s="62" t="str">
        <f t="shared" si="1"/>
        <v/>
      </c>
      <c r="M103" s="49"/>
      <c r="N103" s="60"/>
      <c r="O103" s="63" t="str">
        <f t="shared" si="3"/>
        <v/>
      </c>
      <c r="P103" s="41" t="str">
        <f t="shared" si="2"/>
        <v/>
      </c>
      <c r="Q103" s="17"/>
    </row>
    <row r="104" spans="4:17" ht="21.75" thickBot="1">
      <c r="D104" s="77"/>
      <c r="E104" s="77"/>
      <c r="F104" s="77"/>
      <c r="G104" s="77"/>
      <c r="H104" s="77"/>
      <c r="I104" s="77"/>
      <c r="J104" s="77"/>
      <c r="K104" s="77"/>
      <c r="L104" s="77"/>
      <c r="M104" s="77"/>
      <c r="N104" s="151" t="s">
        <v>26</v>
      </c>
      <c r="O104" s="152"/>
      <c r="P104" s="42" t="e">
        <f>AVERAGE(P64:P103)</f>
        <v>#DIV/0!</v>
      </c>
    </row>
    <row r="105" spans="4:17" ht="23.25">
      <c r="E105" s="61"/>
      <c r="F105" s="61"/>
      <c r="G105" s="61"/>
      <c r="H105" s="61"/>
      <c r="I105" s="61"/>
      <c r="J105" s="61"/>
      <c r="K105" s="61"/>
      <c r="L105" s="61"/>
      <c r="M105" s="35"/>
      <c r="N105" s="34"/>
      <c r="O105" s="34"/>
      <c r="P105" s="34"/>
    </row>
    <row r="106" spans="4:17" ht="320.25" customHeight="1">
      <c r="D106" s="34"/>
      <c r="E106" s="153" t="s">
        <v>49</v>
      </c>
      <c r="F106" s="154"/>
      <c r="G106" s="154"/>
      <c r="H106" s="154"/>
      <c r="I106" s="154"/>
      <c r="J106" s="154"/>
      <c r="K106" s="154"/>
      <c r="L106" s="154"/>
      <c r="M106" s="61"/>
      <c r="N106" s="61"/>
      <c r="O106" s="34"/>
      <c r="P106" s="34"/>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rintOptions horizontalCentered="1" verticalCentered="1"/>
  <pageMargins left="0.70866141732283472" right="0.70866141732283472" top="0.74803149606299213" bottom="0.74803149606299213" header="0.31496062992125984" footer="0.31496062992125984"/>
  <pageSetup paperSize="123" scale="37" orientation="landscape" r:id="rId1"/>
  <drawing r:id="rId2"/>
</worksheet>
</file>

<file path=xl/worksheets/sheet13.xml><?xml version="1.0" encoding="utf-8"?>
<worksheet xmlns="http://schemas.openxmlformats.org/spreadsheetml/2006/main" xmlns:r="http://schemas.openxmlformats.org/officeDocument/2006/relationships">
  <sheetPr>
    <pageSetUpPr autoPageBreaks="0" fitToPage="1"/>
  </sheetPr>
  <dimension ref="D1:Q106"/>
  <sheetViews>
    <sheetView showGridLines="0" showRowColHeaders="0" zoomScale="60" zoomScaleNormal="60" workbookViewId="0">
      <pane ySplit="1" topLeftCell="A2" activePane="bottomLeft" state="frozen"/>
      <selection activeCell="R90" sqref="R90"/>
      <selection pane="bottomLeft" activeCell="K58" sqref="K58"/>
    </sheetView>
  </sheetViews>
  <sheetFormatPr baseColWidth="10" defaultColWidth="10.85546875" defaultRowHeight="15"/>
  <cols>
    <col min="1" max="3" width="10.85546875" style="56"/>
    <col min="4" max="4" width="8.7109375" style="56" customWidth="1"/>
    <col min="5" max="5" width="32.5703125" style="56" customWidth="1"/>
    <col min="6" max="6" width="33" style="56" customWidth="1"/>
    <col min="7" max="7" width="19" style="56" customWidth="1"/>
    <col min="8" max="8" width="18.42578125" style="56" customWidth="1"/>
    <col min="9" max="9" width="17.5703125" style="56" customWidth="1"/>
    <col min="10" max="10" width="26.85546875" style="56" customWidth="1"/>
    <col min="11" max="11" width="25.28515625" style="56" customWidth="1"/>
    <col min="12" max="12" width="15" style="56" customWidth="1"/>
    <col min="13" max="13" width="19" style="56" customWidth="1"/>
    <col min="14" max="14" width="19.42578125" style="56" customWidth="1"/>
    <col min="15" max="15" width="15" style="56" customWidth="1"/>
    <col min="16" max="16" width="16.140625" style="56" customWidth="1"/>
    <col min="17" max="17" width="17" style="56" customWidth="1"/>
    <col min="18" max="16384" width="10.85546875" style="56"/>
  </cols>
  <sheetData>
    <row r="1" spans="4:17" s="55" customFormat="1" ht="33" customHeight="1"/>
    <row r="3" spans="4:17" ht="28.5">
      <c r="F3" s="160" t="s">
        <v>10</v>
      </c>
      <c r="G3" s="160"/>
      <c r="H3" s="160"/>
      <c r="I3" s="160"/>
      <c r="J3" s="160"/>
      <c r="K3" s="6"/>
      <c r="L3" s="6"/>
      <c r="M3" s="6"/>
      <c r="N3" s="6"/>
    </row>
    <row r="5" spans="4:17" ht="26.25">
      <c r="F5" s="161" t="s">
        <v>43</v>
      </c>
      <c r="G5" s="161"/>
      <c r="H5" s="161"/>
      <c r="I5" s="161"/>
      <c r="J5" s="161"/>
      <c r="K5" s="7"/>
      <c r="L5" s="7"/>
      <c r="M5" s="7"/>
      <c r="N5" s="7"/>
    </row>
    <row r="8" spans="4:17" ht="103.5" customHeight="1">
      <c r="D8" s="8"/>
      <c r="E8" s="163" t="s">
        <v>75</v>
      </c>
      <c r="F8" s="163"/>
      <c r="G8" s="163"/>
      <c r="H8" s="163"/>
      <c r="I8" s="163"/>
      <c r="J8" s="163"/>
      <c r="K8" s="163"/>
      <c r="L8" s="9"/>
      <c r="M8" s="9"/>
      <c r="N8" s="9"/>
      <c r="O8" s="9"/>
      <c r="P8" s="9"/>
      <c r="Q8" s="9"/>
    </row>
    <row r="10" spans="4:17">
      <c r="D10" s="10"/>
      <c r="E10" s="11"/>
      <c r="F10" s="12"/>
      <c r="G10" s="12"/>
      <c r="H10" s="12"/>
    </row>
    <row r="11" spans="4:17">
      <c r="D11" s="11"/>
      <c r="E11" s="11"/>
      <c r="F11" s="11"/>
      <c r="G11" s="11"/>
      <c r="H11" s="11"/>
    </row>
    <row r="12" spans="4:17">
      <c r="D12" s="11"/>
      <c r="E12" s="11"/>
      <c r="F12" s="11"/>
      <c r="G12" s="11"/>
      <c r="H12" s="11"/>
    </row>
    <row r="13" spans="4:17" ht="14.25" customHeight="1">
      <c r="D13" s="11"/>
      <c r="E13" s="13"/>
      <c r="F13" s="13"/>
      <c r="G13" s="13"/>
      <c r="H13" s="13"/>
    </row>
    <row r="14" spans="4:17">
      <c r="D14" s="11"/>
      <c r="E14" s="13"/>
      <c r="F14" s="13"/>
      <c r="G14" s="13"/>
      <c r="H14" s="13"/>
    </row>
    <row r="15" spans="4:17">
      <c r="D15" s="11"/>
      <c r="E15" s="13"/>
      <c r="F15" s="13"/>
      <c r="G15" s="13"/>
      <c r="H15" s="13"/>
    </row>
    <row r="16" spans="4:17">
      <c r="D16" s="11"/>
      <c r="E16" s="13"/>
      <c r="F16" s="13"/>
      <c r="G16" s="13"/>
      <c r="H16" s="13"/>
    </row>
    <row r="17" spans="4:8">
      <c r="D17" s="11"/>
      <c r="E17" s="13"/>
      <c r="F17" s="13"/>
      <c r="G17" s="13"/>
      <c r="H17" s="13"/>
    </row>
    <row r="18" spans="4:8">
      <c r="D18" s="11"/>
      <c r="E18" s="13"/>
      <c r="F18" s="13"/>
      <c r="G18" s="13"/>
      <c r="H18" s="13"/>
    </row>
    <row r="19" spans="4:8">
      <c r="D19" s="11"/>
      <c r="E19" s="13"/>
      <c r="F19" s="13"/>
      <c r="G19" s="13"/>
      <c r="H19" s="13"/>
    </row>
    <row r="20" spans="4:8">
      <c r="D20" s="11"/>
      <c r="E20" s="13"/>
      <c r="F20" s="13"/>
      <c r="G20" s="13"/>
      <c r="H20" s="13"/>
    </row>
    <row r="21" spans="4:8">
      <c r="D21" s="11"/>
      <c r="E21" s="13"/>
      <c r="F21" s="13"/>
      <c r="G21" s="13"/>
      <c r="H21" s="13"/>
    </row>
    <row r="22" spans="4:8">
      <c r="D22" s="11"/>
      <c r="E22" s="13"/>
      <c r="F22" s="13"/>
      <c r="G22" s="13"/>
      <c r="H22" s="13"/>
    </row>
    <row r="23" spans="4:8">
      <c r="D23" s="11"/>
      <c r="E23" s="13"/>
      <c r="F23" s="13"/>
      <c r="G23" s="13"/>
      <c r="H23" s="13"/>
    </row>
    <row r="24" spans="4:8">
      <c r="D24" s="11"/>
      <c r="E24" s="13"/>
      <c r="F24" s="13"/>
      <c r="G24" s="13"/>
      <c r="H24" s="13"/>
    </row>
    <row r="25" spans="4:8">
      <c r="D25" s="11"/>
      <c r="E25" s="13"/>
      <c r="F25" s="13"/>
      <c r="G25" s="13"/>
      <c r="H25" s="13"/>
    </row>
    <row r="26" spans="4:8">
      <c r="D26" s="11"/>
      <c r="E26" s="13"/>
      <c r="F26" s="13"/>
      <c r="G26" s="13"/>
      <c r="H26" s="13"/>
    </row>
    <row r="27" spans="4:8">
      <c r="D27" s="11"/>
      <c r="E27" s="13"/>
      <c r="F27" s="13"/>
      <c r="G27" s="13"/>
      <c r="H27" s="13"/>
    </row>
    <row r="28" spans="4:8">
      <c r="D28" s="11"/>
      <c r="E28" s="13"/>
      <c r="F28" s="13"/>
      <c r="G28" s="13"/>
      <c r="H28" s="13"/>
    </row>
    <row r="29" spans="4:8">
      <c r="D29" s="11"/>
      <c r="E29" s="13"/>
      <c r="F29" s="13"/>
      <c r="G29" s="13"/>
      <c r="H29" s="13"/>
    </row>
    <row r="30" spans="4:8">
      <c r="D30" s="11"/>
      <c r="E30" s="13"/>
      <c r="F30" s="13"/>
      <c r="G30" s="13"/>
      <c r="H30" s="13"/>
    </row>
    <row r="31" spans="4:8">
      <c r="D31" s="11"/>
      <c r="E31" s="13"/>
      <c r="F31" s="13"/>
      <c r="G31" s="13"/>
      <c r="H31" s="13"/>
    </row>
    <row r="32" spans="4:8">
      <c r="D32" s="11"/>
      <c r="E32" s="13"/>
      <c r="F32" s="13"/>
      <c r="G32" s="13"/>
      <c r="H32" s="13"/>
    </row>
    <row r="33" spans="4:8">
      <c r="D33" s="11"/>
      <c r="E33" s="13"/>
      <c r="F33" s="13"/>
      <c r="G33" s="13"/>
      <c r="H33" s="13"/>
    </row>
    <row r="34" spans="4:8">
      <c r="D34" s="11"/>
      <c r="E34" s="13"/>
      <c r="F34" s="13"/>
      <c r="G34" s="13"/>
      <c r="H34" s="13"/>
    </row>
    <row r="35" spans="4:8">
      <c r="D35" s="11"/>
      <c r="E35" s="13"/>
      <c r="F35" s="13"/>
      <c r="G35" s="13"/>
      <c r="H35" s="13"/>
    </row>
    <row r="36" spans="4:8">
      <c r="D36" s="11"/>
      <c r="E36" s="13"/>
      <c r="F36" s="13"/>
      <c r="G36" s="13"/>
      <c r="H36" s="13"/>
    </row>
    <row r="37" spans="4:8">
      <c r="D37" s="11"/>
      <c r="E37" s="13"/>
      <c r="F37" s="13"/>
      <c r="G37" s="13"/>
      <c r="H37" s="13"/>
    </row>
    <row r="38" spans="4:8">
      <c r="D38" s="11"/>
      <c r="E38" s="13"/>
      <c r="F38" s="13"/>
      <c r="G38" s="13"/>
      <c r="H38" s="13"/>
    </row>
    <row r="39" spans="4:8">
      <c r="D39" s="11"/>
      <c r="E39" s="13"/>
      <c r="F39" s="13"/>
      <c r="G39" s="13"/>
      <c r="H39" s="13"/>
    </row>
    <row r="40" spans="4:8">
      <c r="D40" s="11"/>
      <c r="E40" s="13"/>
      <c r="F40" s="13"/>
      <c r="G40" s="13"/>
      <c r="H40" s="13"/>
    </row>
    <row r="41" spans="4:8">
      <c r="D41" s="11"/>
      <c r="E41" s="13"/>
      <c r="F41" s="13"/>
      <c r="G41" s="13"/>
      <c r="H41" s="13"/>
    </row>
    <row r="42" spans="4:8">
      <c r="D42" s="11"/>
      <c r="E42" s="13"/>
      <c r="F42" s="13"/>
      <c r="G42" s="13"/>
      <c r="H42" s="13"/>
    </row>
    <row r="43" spans="4:8">
      <c r="D43" s="11"/>
      <c r="E43" s="13"/>
      <c r="F43" s="13"/>
      <c r="G43" s="13"/>
      <c r="H43" s="13"/>
    </row>
    <row r="44" spans="4:8">
      <c r="D44" s="11"/>
      <c r="E44" s="13"/>
      <c r="F44" s="13"/>
      <c r="G44" s="13"/>
      <c r="H44" s="13"/>
    </row>
    <row r="45" spans="4:8">
      <c r="D45" s="11"/>
      <c r="E45" s="13"/>
      <c r="F45" s="13"/>
      <c r="G45" s="13"/>
      <c r="H45" s="13"/>
    </row>
    <row r="46" spans="4:8">
      <c r="D46" s="11"/>
      <c r="E46" s="13"/>
      <c r="F46" s="13"/>
      <c r="G46" s="13"/>
      <c r="H46" s="13"/>
    </row>
    <row r="47" spans="4:8">
      <c r="D47" s="11"/>
      <c r="E47" s="13"/>
      <c r="F47" s="13"/>
      <c r="G47" s="13"/>
      <c r="H47" s="13"/>
    </row>
    <row r="48" spans="4:8">
      <c r="D48" s="11"/>
      <c r="E48" s="13"/>
      <c r="F48" s="13"/>
      <c r="G48" s="13"/>
      <c r="H48" s="13"/>
    </row>
    <row r="49" spans="4:17">
      <c r="D49" s="11"/>
      <c r="E49" s="13"/>
      <c r="F49" s="13"/>
      <c r="G49" s="13"/>
      <c r="H49" s="13"/>
    </row>
    <row r="50" spans="4:17" ht="15.75" thickBot="1">
      <c r="D50" s="11"/>
      <c r="E50" s="13"/>
      <c r="F50" s="13"/>
      <c r="G50" s="13"/>
      <c r="H50" s="13"/>
    </row>
    <row r="51" spans="4:17" ht="23.25" customHeight="1">
      <c r="D51" s="11"/>
      <c r="E51" s="14"/>
      <c r="F51" s="44"/>
      <c r="G51" s="44"/>
      <c r="H51" s="44"/>
      <c r="I51" s="44"/>
      <c r="J51" s="44"/>
      <c r="K51" s="44"/>
      <c r="L51" s="15"/>
      <c r="M51" s="16"/>
      <c r="N51" s="16"/>
      <c r="O51" s="16"/>
      <c r="P51" s="17"/>
    </row>
    <row r="52" spans="4:17" ht="23.25">
      <c r="D52" s="11"/>
      <c r="E52" s="18"/>
      <c r="F52" s="162" t="s">
        <v>25</v>
      </c>
      <c r="G52" s="162"/>
      <c r="H52" s="162"/>
      <c r="I52" s="162"/>
      <c r="J52" s="162"/>
      <c r="K52" s="162"/>
      <c r="L52" s="19"/>
      <c r="M52" s="20"/>
      <c r="N52" s="20"/>
      <c r="O52" s="20"/>
      <c r="P52" s="17"/>
    </row>
    <row r="53" spans="4:17" ht="18">
      <c r="D53" s="11"/>
      <c r="E53" s="21"/>
      <c r="F53" s="159" t="s">
        <v>86</v>
      </c>
      <c r="G53" s="159"/>
      <c r="H53" s="159"/>
      <c r="I53" s="159"/>
      <c r="J53" s="159"/>
      <c r="K53" s="159"/>
      <c r="L53" s="23"/>
      <c r="M53" s="17"/>
      <c r="N53" s="17"/>
      <c r="O53" s="17"/>
      <c r="P53" s="17"/>
    </row>
    <row r="54" spans="4:17" ht="21">
      <c r="D54" s="17"/>
      <c r="E54" s="21"/>
      <c r="F54" s="22"/>
      <c r="G54" s="17"/>
      <c r="H54" s="17"/>
      <c r="I54" s="17"/>
      <c r="J54" s="17"/>
      <c r="K54" s="17"/>
      <c r="L54" s="23"/>
      <c r="M54" s="17"/>
      <c r="N54" s="17"/>
      <c r="O54" s="17"/>
      <c r="P54" s="17"/>
    </row>
    <row r="55" spans="4:17" ht="21">
      <c r="D55" s="24"/>
      <c r="E55" s="21"/>
      <c r="F55" s="17"/>
      <c r="G55" s="24"/>
      <c r="H55" s="24"/>
      <c r="I55" s="24"/>
      <c r="J55" s="24"/>
      <c r="K55" s="24"/>
      <c r="L55" s="25"/>
      <c r="M55" s="24"/>
      <c r="N55" s="24"/>
      <c r="O55" s="24"/>
      <c r="P55" s="24"/>
    </row>
    <row r="56" spans="4:17" ht="21">
      <c r="D56" s="24"/>
      <c r="E56" s="21"/>
      <c r="F56" s="24"/>
      <c r="G56" s="17"/>
      <c r="H56" s="26" t="s">
        <v>7</v>
      </c>
      <c r="I56" s="52">
        <f>registro!K7</f>
        <v>0</v>
      </c>
      <c r="J56" s="17"/>
      <c r="K56" s="17"/>
      <c r="L56" s="25"/>
      <c r="M56" s="24"/>
      <c r="N56" s="24"/>
      <c r="O56" s="24"/>
      <c r="P56" s="24"/>
    </row>
    <row r="57" spans="4:17" ht="21">
      <c r="D57" s="17"/>
      <c r="E57" s="27" t="s">
        <v>2</v>
      </c>
      <c r="F57" s="157">
        <f>registro!E8</f>
        <v>0</v>
      </c>
      <c r="G57" s="157"/>
      <c r="H57" s="26" t="s">
        <v>4</v>
      </c>
      <c r="I57" s="52">
        <f>registro!K8</f>
        <v>0</v>
      </c>
      <c r="J57" s="17"/>
      <c r="K57" s="17"/>
      <c r="L57" s="25"/>
      <c r="M57" s="24"/>
      <c r="N57" s="24"/>
      <c r="O57" s="24"/>
      <c r="P57" s="24"/>
    </row>
    <row r="58" spans="4:17" ht="21">
      <c r="D58" s="17"/>
      <c r="E58" s="27" t="s">
        <v>3</v>
      </c>
      <c r="F58" s="157">
        <f>registro!E9</f>
        <v>0</v>
      </c>
      <c r="G58" s="157"/>
      <c r="H58" s="26" t="s">
        <v>5</v>
      </c>
      <c r="I58" s="52">
        <f>registro!K9</f>
        <v>0</v>
      </c>
      <c r="J58" s="26" t="s">
        <v>19</v>
      </c>
      <c r="K58" s="86"/>
      <c r="L58" s="25"/>
      <c r="M58" s="24"/>
      <c r="N58" s="24"/>
      <c r="O58" s="24"/>
      <c r="P58" s="24"/>
    </row>
    <row r="59" spans="4:17" ht="21.75" thickBot="1">
      <c r="D59" s="24"/>
      <c r="E59" s="28"/>
      <c r="F59" s="29"/>
      <c r="G59" s="29"/>
      <c r="H59" s="29"/>
      <c r="I59" s="29"/>
      <c r="J59" s="29"/>
      <c r="K59" s="29"/>
      <c r="L59" s="30"/>
      <c r="M59" s="24"/>
      <c r="N59" s="24"/>
      <c r="O59" s="24"/>
      <c r="P59" s="24"/>
    </row>
    <row r="60" spans="4:17" ht="93" customHeight="1">
      <c r="D60" s="31"/>
      <c r="E60" s="156" t="s">
        <v>35</v>
      </c>
      <c r="F60" s="156"/>
      <c r="G60" s="156"/>
      <c r="H60" s="156"/>
      <c r="I60" s="156"/>
      <c r="J60" s="156"/>
      <c r="K60" s="156"/>
      <c r="L60" s="156"/>
      <c r="M60" s="32"/>
      <c r="N60" s="32"/>
      <c r="O60" s="32"/>
      <c r="P60" s="24"/>
    </row>
    <row r="61" spans="4:17" ht="28.5" customHeight="1">
      <c r="D61" s="33"/>
      <c r="E61" s="33"/>
      <c r="F61" s="33"/>
      <c r="G61" s="33"/>
      <c r="H61" s="33"/>
      <c r="I61" s="33"/>
      <c r="J61" s="33"/>
      <c r="K61" s="33"/>
      <c r="L61" s="33"/>
      <c r="M61" s="33"/>
      <c r="N61" s="34"/>
      <c r="O61" s="34"/>
      <c r="P61" s="34"/>
    </row>
    <row r="62" spans="4:17" ht="21">
      <c r="D62" s="125"/>
      <c r="E62" s="158" t="s">
        <v>14</v>
      </c>
      <c r="F62" s="158"/>
      <c r="G62" s="158" t="s">
        <v>47</v>
      </c>
      <c r="H62" s="158"/>
      <c r="I62" s="158"/>
      <c r="J62" s="158" t="s">
        <v>16</v>
      </c>
      <c r="K62" s="158"/>
      <c r="L62" s="158"/>
      <c r="M62" s="155" t="s">
        <v>17</v>
      </c>
      <c r="N62" s="155"/>
      <c r="O62" s="155"/>
      <c r="P62" s="87"/>
    </row>
    <row r="63" spans="4:17" ht="171.75" customHeight="1">
      <c r="D63" s="79" t="s">
        <v>9</v>
      </c>
      <c r="E63" s="80" t="s">
        <v>0</v>
      </c>
      <c r="F63" s="81" t="s">
        <v>1</v>
      </c>
      <c r="G63" s="82" t="s">
        <v>67</v>
      </c>
      <c r="H63" s="82" t="s">
        <v>68</v>
      </c>
      <c r="I63" s="83" t="s">
        <v>15</v>
      </c>
      <c r="J63" s="82" t="s">
        <v>82</v>
      </c>
      <c r="K63" s="82" t="s">
        <v>48</v>
      </c>
      <c r="L63" s="83" t="s">
        <v>15</v>
      </c>
      <c r="M63" s="82" t="s">
        <v>69</v>
      </c>
      <c r="N63" s="82" t="s">
        <v>70</v>
      </c>
      <c r="O63" s="84" t="s">
        <v>15</v>
      </c>
      <c r="P63" s="85" t="s">
        <v>18</v>
      </c>
      <c r="Q63" s="39"/>
    </row>
    <row r="64" spans="4:17" ht="21">
      <c r="D64" s="51">
        <v>1</v>
      </c>
      <c r="E64" s="50">
        <f>registro!E13</f>
        <v>0</v>
      </c>
      <c r="F64" s="50">
        <f>registro!F13</f>
        <v>0</v>
      </c>
      <c r="G64" s="49"/>
      <c r="H64" s="49"/>
      <c r="I64" s="62" t="str">
        <f>+IF(ISERROR(AVERAGE(G64,H64)),"",AVERAGE(G64,H64))</f>
        <v/>
      </c>
      <c r="J64" s="49"/>
      <c r="K64" s="49"/>
      <c r="L64" s="62" t="str">
        <f>+IF(ISERROR(AVERAGE(J64,K64)),"",AVERAGE(J64,K64))</f>
        <v/>
      </c>
      <c r="M64" s="49"/>
      <c r="N64" s="49"/>
      <c r="O64" s="62" t="str">
        <f>+IF(ISERROR(AVERAGE(M64,N64)),"",AVERAGE(M64,N64))</f>
        <v/>
      </c>
      <c r="P64" s="40" t="str">
        <f>+IF(ISERROR(AVERAGE(I64,L64,O64)),"",AVERAGE(I64,L64,O64))</f>
        <v/>
      </c>
      <c r="Q64" s="17"/>
    </row>
    <row r="65" spans="4:17" ht="21">
      <c r="D65" s="50">
        <v>2</v>
      </c>
      <c r="E65" s="50">
        <f>registro!E14</f>
        <v>0</v>
      </c>
      <c r="F65" s="50">
        <f>registro!F14</f>
        <v>0</v>
      </c>
      <c r="G65" s="49"/>
      <c r="H65" s="49"/>
      <c r="I65" s="62" t="str">
        <f t="shared" ref="I65:I103" si="0">+IF(ISERROR(AVERAGE(G65,H65)),"",AVERAGE(G65,H65))</f>
        <v/>
      </c>
      <c r="J65" s="49"/>
      <c r="K65" s="49"/>
      <c r="L65" s="62" t="str">
        <f t="shared" ref="L65:L103" si="1">+IF(ISERROR(AVERAGE(J65,K65)),"",AVERAGE(J65,K65))</f>
        <v/>
      </c>
      <c r="M65" s="49"/>
      <c r="N65" s="49"/>
      <c r="O65" s="62" t="str">
        <f>+IF(ISERROR(AVERAGE(M65,N65)),"",AVERAGE(M65,N65))</f>
        <v/>
      </c>
      <c r="P65" s="40" t="str">
        <f t="shared" ref="P65:P103" si="2">+IF(ISERROR(AVERAGE(I65,L65,O65)),"",AVERAGE(I65,L65,O65))</f>
        <v/>
      </c>
      <c r="Q65" s="17"/>
    </row>
    <row r="66" spans="4:17" ht="21">
      <c r="D66" s="50">
        <v>3</v>
      </c>
      <c r="E66" s="50">
        <f>registro!E15</f>
        <v>0</v>
      </c>
      <c r="F66" s="50">
        <f>registro!F15</f>
        <v>0</v>
      </c>
      <c r="G66" s="49"/>
      <c r="H66" s="49"/>
      <c r="I66" s="62" t="str">
        <f t="shared" si="0"/>
        <v/>
      </c>
      <c r="J66" s="49"/>
      <c r="K66" s="49"/>
      <c r="L66" s="62" t="str">
        <f t="shared" si="1"/>
        <v/>
      </c>
      <c r="M66" s="49"/>
      <c r="N66" s="49"/>
      <c r="O66" s="62" t="str">
        <f t="shared" ref="O66:O103" si="3">+IF(ISERROR(AVERAGE(M66,N66)),"",AVERAGE(M66,N66))</f>
        <v/>
      </c>
      <c r="P66" s="40" t="str">
        <f t="shared" si="2"/>
        <v/>
      </c>
      <c r="Q66" s="17"/>
    </row>
    <row r="67" spans="4:17" ht="21">
      <c r="D67" s="50">
        <v>4</v>
      </c>
      <c r="E67" s="50">
        <f>registro!E16</f>
        <v>0</v>
      </c>
      <c r="F67" s="50">
        <f>registro!F16</f>
        <v>0</v>
      </c>
      <c r="G67" s="49"/>
      <c r="H67" s="49"/>
      <c r="I67" s="62" t="str">
        <f t="shared" si="0"/>
        <v/>
      </c>
      <c r="J67" s="49"/>
      <c r="K67" s="49"/>
      <c r="L67" s="62" t="str">
        <f t="shared" si="1"/>
        <v/>
      </c>
      <c r="M67" s="49"/>
      <c r="N67" s="49"/>
      <c r="O67" s="62" t="str">
        <f t="shared" si="3"/>
        <v/>
      </c>
      <c r="P67" s="40" t="str">
        <f t="shared" si="2"/>
        <v/>
      </c>
      <c r="Q67" s="17"/>
    </row>
    <row r="68" spans="4:17" ht="21">
      <c r="D68" s="50">
        <v>5</v>
      </c>
      <c r="E68" s="50">
        <f>registro!E17</f>
        <v>0</v>
      </c>
      <c r="F68" s="50">
        <f>registro!F17</f>
        <v>0</v>
      </c>
      <c r="G68" s="49"/>
      <c r="H68" s="49"/>
      <c r="I68" s="62" t="str">
        <f t="shared" si="0"/>
        <v/>
      </c>
      <c r="J68" s="49"/>
      <c r="K68" s="49"/>
      <c r="L68" s="62" t="str">
        <f t="shared" si="1"/>
        <v/>
      </c>
      <c r="M68" s="49"/>
      <c r="N68" s="49"/>
      <c r="O68" s="62" t="str">
        <f t="shared" si="3"/>
        <v/>
      </c>
      <c r="P68" s="40" t="str">
        <f t="shared" si="2"/>
        <v/>
      </c>
      <c r="Q68" s="17"/>
    </row>
    <row r="69" spans="4:17" ht="21">
      <c r="D69" s="50">
        <v>6</v>
      </c>
      <c r="E69" s="50">
        <f>registro!E18</f>
        <v>0</v>
      </c>
      <c r="F69" s="50">
        <f>registro!F18</f>
        <v>0</v>
      </c>
      <c r="G69" s="49"/>
      <c r="H69" s="49"/>
      <c r="I69" s="62" t="str">
        <f t="shared" si="0"/>
        <v/>
      </c>
      <c r="J69" s="49"/>
      <c r="K69" s="49"/>
      <c r="L69" s="62" t="str">
        <f t="shared" si="1"/>
        <v/>
      </c>
      <c r="M69" s="49"/>
      <c r="N69" s="49"/>
      <c r="O69" s="62" t="str">
        <f t="shared" si="3"/>
        <v/>
      </c>
      <c r="P69" s="40" t="str">
        <f t="shared" si="2"/>
        <v/>
      </c>
      <c r="Q69" s="17"/>
    </row>
    <row r="70" spans="4:17" ht="21">
      <c r="D70" s="50">
        <v>7</v>
      </c>
      <c r="E70" s="50">
        <f>registro!E19</f>
        <v>0</v>
      </c>
      <c r="F70" s="50">
        <f>registro!F19</f>
        <v>0</v>
      </c>
      <c r="G70" s="49"/>
      <c r="H70" s="49"/>
      <c r="I70" s="62" t="str">
        <f t="shared" si="0"/>
        <v/>
      </c>
      <c r="J70" s="49"/>
      <c r="K70" s="49"/>
      <c r="L70" s="62" t="str">
        <f t="shared" si="1"/>
        <v/>
      </c>
      <c r="M70" s="49"/>
      <c r="N70" s="49"/>
      <c r="O70" s="62" t="str">
        <f t="shared" si="3"/>
        <v/>
      </c>
      <c r="P70" s="40" t="str">
        <f t="shared" si="2"/>
        <v/>
      </c>
      <c r="Q70" s="17"/>
    </row>
    <row r="71" spans="4:17" ht="21">
      <c r="D71" s="50">
        <v>8</v>
      </c>
      <c r="E71" s="50">
        <f>registro!E20</f>
        <v>0</v>
      </c>
      <c r="F71" s="50">
        <f>registro!F20</f>
        <v>0</v>
      </c>
      <c r="G71" s="49"/>
      <c r="H71" s="49"/>
      <c r="I71" s="62" t="str">
        <f t="shared" si="0"/>
        <v/>
      </c>
      <c r="J71" s="49"/>
      <c r="K71" s="49"/>
      <c r="L71" s="62" t="str">
        <f t="shared" si="1"/>
        <v/>
      </c>
      <c r="M71" s="49"/>
      <c r="N71" s="49"/>
      <c r="O71" s="62" t="str">
        <f t="shared" si="3"/>
        <v/>
      </c>
      <c r="P71" s="40" t="str">
        <f t="shared" si="2"/>
        <v/>
      </c>
      <c r="Q71" s="17"/>
    </row>
    <row r="72" spans="4:17" ht="21">
      <c r="D72" s="50">
        <v>9</v>
      </c>
      <c r="E72" s="50">
        <f>registro!E21</f>
        <v>0</v>
      </c>
      <c r="F72" s="50">
        <f>registro!F21</f>
        <v>0</v>
      </c>
      <c r="G72" s="49"/>
      <c r="H72" s="49"/>
      <c r="I72" s="62" t="str">
        <f t="shared" si="0"/>
        <v/>
      </c>
      <c r="J72" s="49"/>
      <c r="K72" s="49"/>
      <c r="L72" s="62" t="str">
        <f t="shared" si="1"/>
        <v/>
      </c>
      <c r="M72" s="49"/>
      <c r="N72" s="49"/>
      <c r="O72" s="62" t="str">
        <f t="shared" si="3"/>
        <v/>
      </c>
      <c r="P72" s="40" t="str">
        <f t="shared" si="2"/>
        <v/>
      </c>
      <c r="Q72" s="17"/>
    </row>
    <row r="73" spans="4:17" ht="21">
      <c r="D73" s="50">
        <v>10</v>
      </c>
      <c r="E73" s="50">
        <f>registro!E22</f>
        <v>0</v>
      </c>
      <c r="F73" s="50">
        <f>registro!F22</f>
        <v>0</v>
      </c>
      <c r="G73" s="49"/>
      <c r="H73" s="49"/>
      <c r="I73" s="62" t="str">
        <f t="shared" si="0"/>
        <v/>
      </c>
      <c r="J73" s="49"/>
      <c r="K73" s="49"/>
      <c r="L73" s="62" t="str">
        <f t="shared" si="1"/>
        <v/>
      </c>
      <c r="M73" s="49"/>
      <c r="N73" s="49"/>
      <c r="O73" s="62" t="str">
        <f t="shared" si="3"/>
        <v/>
      </c>
      <c r="P73" s="40" t="str">
        <f t="shared" si="2"/>
        <v/>
      </c>
      <c r="Q73" s="17"/>
    </row>
    <row r="74" spans="4:17" ht="21">
      <c r="D74" s="50">
        <v>11</v>
      </c>
      <c r="E74" s="50">
        <f>registro!E23</f>
        <v>0</v>
      </c>
      <c r="F74" s="50">
        <f>registro!F23</f>
        <v>0</v>
      </c>
      <c r="G74" s="49"/>
      <c r="H74" s="49"/>
      <c r="I74" s="62" t="str">
        <f t="shared" si="0"/>
        <v/>
      </c>
      <c r="J74" s="49"/>
      <c r="K74" s="49"/>
      <c r="L74" s="62" t="str">
        <f t="shared" si="1"/>
        <v/>
      </c>
      <c r="M74" s="49"/>
      <c r="N74" s="49"/>
      <c r="O74" s="62" t="str">
        <f t="shared" si="3"/>
        <v/>
      </c>
      <c r="P74" s="40" t="str">
        <f t="shared" si="2"/>
        <v/>
      </c>
      <c r="Q74" s="17"/>
    </row>
    <row r="75" spans="4:17" ht="21">
      <c r="D75" s="50">
        <v>12</v>
      </c>
      <c r="E75" s="50">
        <f>registro!E24</f>
        <v>0</v>
      </c>
      <c r="F75" s="50">
        <f>registro!F24</f>
        <v>0</v>
      </c>
      <c r="G75" s="49"/>
      <c r="H75" s="49"/>
      <c r="I75" s="62" t="str">
        <f t="shared" si="0"/>
        <v/>
      </c>
      <c r="J75" s="49"/>
      <c r="K75" s="49"/>
      <c r="L75" s="62" t="str">
        <f t="shared" si="1"/>
        <v/>
      </c>
      <c r="M75" s="49"/>
      <c r="N75" s="49"/>
      <c r="O75" s="62" t="str">
        <f t="shared" si="3"/>
        <v/>
      </c>
      <c r="P75" s="40" t="str">
        <f t="shared" si="2"/>
        <v/>
      </c>
      <c r="Q75" s="17"/>
    </row>
    <row r="76" spans="4:17" ht="21">
      <c r="D76" s="50">
        <v>13</v>
      </c>
      <c r="E76" s="50">
        <f>registro!E25</f>
        <v>0</v>
      </c>
      <c r="F76" s="50">
        <f>registro!F25</f>
        <v>0</v>
      </c>
      <c r="G76" s="49"/>
      <c r="H76" s="49"/>
      <c r="I76" s="62" t="str">
        <f t="shared" si="0"/>
        <v/>
      </c>
      <c r="J76" s="49"/>
      <c r="K76" s="49"/>
      <c r="L76" s="62" t="str">
        <f t="shared" si="1"/>
        <v/>
      </c>
      <c r="M76" s="49"/>
      <c r="N76" s="49"/>
      <c r="O76" s="62" t="str">
        <f t="shared" si="3"/>
        <v/>
      </c>
      <c r="P76" s="40" t="str">
        <f t="shared" si="2"/>
        <v/>
      </c>
      <c r="Q76" s="17"/>
    </row>
    <row r="77" spans="4:17" ht="21">
      <c r="D77" s="50">
        <v>14</v>
      </c>
      <c r="E77" s="50">
        <f>registro!E26</f>
        <v>0</v>
      </c>
      <c r="F77" s="50">
        <f>registro!F26</f>
        <v>0</v>
      </c>
      <c r="G77" s="49"/>
      <c r="H77" s="49"/>
      <c r="I77" s="62" t="str">
        <f t="shared" si="0"/>
        <v/>
      </c>
      <c r="J77" s="49"/>
      <c r="K77" s="49"/>
      <c r="L77" s="62" t="str">
        <f t="shared" si="1"/>
        <v/>
      </c>
      <c r="M77" s="49"/>
      <c r="N77" s="49"/>
      <c r="O77" s="62" t="str">
        <f t="shared" si="3"/>
        <v/>
      </c>
      <c r="P77" s="40" t="str">
        <f t="shared" si="2"/>
        <v/>
      </c>
      <c r="Q77" s="17"/>
    </row>
    <row r="78" spans="4:17" ht="21">
      <c r="D78" s="50">
        <v>15</v>
      </c>
      <c r="E78" s="50">
        <f>registro!E27</f>
        <v>0</v>
      </c>
      <c r="F78" s="50">
        <f>registro!F27</f>
        <v>0</v>
      </c>
      <c r="G78" s="49"/>
      <c r="H78" s="49"/>
      <c r="I78" s="62" t="str">
        <f t="shared" si="0"/>
        <v/>
      </c>
      <c r="J78" s="49"/>
      <c r="K78" s="49"/>
      <c r="L78" s="62" t="str">
        <f t="shared" si="1"/>
        <v/>
      </c>
      <c r="M78" s="49"/>
      <c r="N78" s="49"/>
      <c r="O78" s="62" t="str">
        <f t="shared" si="3"/>
        <v/>
      </c>
      <c r="P78" s="40" t="str">
        <f t="shared" si="2"/>
        <v/>
      </c>
      <c r="Q78" s="17"/>
    </row>
    <row r="79" spans="4:17" ht="21">
      <c r="D79" s="50">
        <v>16</v>
      </c>
      <c r="E79" s="50">
        <f>registro!E28</f>
        <v>0</v>
      </c>
      <c r="F79" s="50">
        <f>registro!F28</f>
        <v>0</v>
      </c>
      <c r="G79" s="49"/>
      <c r="H79" s="49"/>
      <c r="I79" s="62" t="str">
        <f t="shared" si="0"/>
        <v/>
      </c>
      <c r="J79" s="49"/>
      <c r="K79" s="49"/>
      <c r="L79" s="62" t="str">
        <f t="shared" si="1"/>
        <v/>
      </c>
      <c r="M79" s="49"/>
      <c r="N79" s="49"/>
      <c r="O79" s="62" t="str">
        <f t="shared" si="3"/>
        <v/>
      </c>
      <c r="P79" s="40" t="str">
        <f t="shared" si="2"/>
        <v/>
      </c>
      <c r="Q79" s="17"/>
    </row>
    <row r="80" spans="4:17" ht="21">
      <c r="D80" s="50">
        <v>17</v>
      </c>
      <c r="E80" s="50">
        <f>registro!E29</f>
        <v>0</v>
      </c>
      <c r="F80" s="50">
        <f>registro!F29</f>
        <v>0</v>
      </c>
      <c r="G80" s="49"/>
      <c r="H80" s="49"/>
      <c r="I80" s="62" t="str">
        <f t="shared" si="0"/>
        <v/>
      </c>
      <c r="J80" s="49"/>
      <c r="K80" s="49"/>
      <c r="L80" s="62" t="str">
        <f t="shared" si="1"/>
        <v/>
      </c>
      <c r="M80" s="49"/>
      <c r="N80" s="49"/>
      <c r="O80" s="62" t="str">
        <f t="shared" si="3"/>
        <v/>
      </c>
      <c r="P80" s="40" t="str">
        <f t="shared" si="2"/>
        <v/>
      </c>
      <c r="Q80" s="17"/>
    </row>
    <row r="81" spans="4:17" ht="21">
      <c r="D81" s="50">
        <v>18</v>
      </c>
      <c r="E81" s="50">
        <f>registro!E30</f>
        <v>0</v>
      </c>
      <c r="F81" s="50">
        <f>registro!F30</f>
        <v>0</v>
      </c>
      <c r="G81" s="49"/>
      <c r="H81" s="49"/>
      <c r="I81" s="62" t="str">
        <f t="shared" si="0"/>
        <v/>
      </c>
      <c r="J81" s="49"/>
      <c r="K81" s="49"/>
      <c r="L81" s="62" t="str">
        <f t="shared" si="1"/>
        <v/>
      </c>
      <c r="M81" s="49"/>
      <c r="N81" s="49"/>
      <c r="O81" s="62" t="str">
        <f t="shared" si="3"/>
        <v/>
      </c>
      <c r="P81" s="40" t="str">
        <f t="shared" si="2"/>
        <v/>
      </c>
      <c r="Q81" s="17"/>
    </row>
    <row r="82" spans="4:17" ht="21">
      <c r="D82" s="50">
        <v>19</v>
      </c>
      <c r="E82" s="50">
        <f>registro!E31</f>
        <v>0</v>
      </c>
      <c r="F82" s="50">
        <f>registro!F31</f>
        <v>0</v>
      </c>
      <c r="G82" s="49"/>
      <c r="H82" s="49"/>
      <c r="I82" s="62" t="str">
        <f t="shared" si="0"/>
        <v/>
      </c>
      <c r="J82" s="49"/>
      <c r="K82" s="49"/>
      <c r="L82" s="62" t="str">
        <f t="shared" si="1"/>
        <v/>
      </c>
      <c r="M82" s="49"/>
      <c r="N82" s="49"/>
      <c r="O82" s="62" t="str">
        <f t="shared" si="3"/>
        <v/>
      </c>
      <c r="P82" s="40" t="str">
        <f t="shared" si="2"/>
        <v/>
      </c>
      <c r="Q82" s="17"/>
    </row>
    <row r="83" spans="4:17" ht="21">
      <c r="D83" s="50">
        <v>20</v>
      </c>
      <c r="E83" s="50">
        <f>registro!E32</f>
        <v>0</v>
      </c>
      <c r="F83" s="50">
        <f>registro!F32</f>
        <v>0</v>
      </c>
      <c r="G83" s="49"/>
      <c r="H83" s="49"/>
      <c r="I83" s="62" t="str">
        <f t="shared" si="0"/>
        <v/>
      </c>
      <c r="J83" s="49"/>
      <c r="K83" s="49"/>
      <c r="L83" s="62" t="str">
        <f t="shared" si="1"/>
        <v/>
      </c>
      <c r="M83" s="49"/>
      <c r="N83" s="49"/>
      <c r="O83" s="62" t="str">
        <f t="shared" si="3"/>
        <v/>
      </c>
      <c r="P83" s="40" t="str">
        <f t="shared" si="2"/>
        <v/>
      </c>
      <c r="Q83" s="17"/>
    </row>
    <row r="84" spans="4:17" ht="21">
      <c r="D84" s="50">
        <v>21</v>
      </c>
      <c r="E84" s="50">
        <f>registro!E33</f>
        <v>0</v>
      </c>
      <c r="F84" s="50">
        <f>registro!F33</f>
        <v>0</v>
      </c>
      <c r="G84" s="49"/>
      <c r="H84" s="49"/>
      <c r="I84" s="62" t="str">
        <f t="shared" si="0"/>
        <v/>
      </c>
      <c r="J84" s="49"/>
      <c r="K84" s="49"/>
      <c r="L84" s="62" t="str">
        <f t="shared" si="1"/>
        <v/>
      </c>
      <c r="M84" s="49"/>
      <c r="N84" s="49"/>
      <c r="O84" s="62" t="str">
        <f t="shared" si="3"/>
        <v/>
      </c>
      <c r="P84" s="40" t="str">
        <f t="shared" si="2"/>
        <v/>
      </c>
      <c r="Q84" s="17"/>
    </row>
    <row r="85" spans="4:17" ht="21">
      <c r="D85" s="50">
        <v>22</v>
      </c>
      <c r="E85" s="50">
        <f>registro!E34</f>
        <v>0</v>
      </c>
      <c r="F85" s="50">
        <f>registro!F34</f>
        <v>0</v>
      </c>
      <c r="G85" s="49"/>
      <c r="H85" s="49"/>
      <c r="I85" s="62" t="str">
        <f t="shared" si="0"/>
        <v/>
      </c>
      <c r="J85" s="49"/>
      <c r="K85" s="49"/>
      <c r="L85" s="62" t="str">
        <f t="shared" si="1"/>
        <v/>
      </c>
      <c r="M85" s="49"/>
      <c r="N85" s="49"/>
      <c r="O85" s="62" t="str">
        <f t="shared" si="3"/>
        <v/>
      </c>
      <c r="P85" s="40" t="str">
        <f t="shared" si="2"/>
        <v/>
      </c>
      <c r="Q85" s="17"/>
    </row>
    <row r="86" spans="4:17" ht="21">
      <c r="D86" s="50">
        <v>23</v>
      </c>
      <c r="E86" s="50">
        <f>registro!E35</f>
        <v>0</v>
      </c>
      <c r="F86" s="50">
        <f>registro!F35</f>
        <v>0</v>
      </c>
      <c r="G86" s="49"/>
      <c r="H86" s="49"/>
      <c r="I86" s="62" t="str">
        <f t="shared" si="0"/>
        <v/>
      </c>
      <c r="J86" s="49"/>
      <c r="K86" s="49"/>
      <c r="L86" s="62" t="str">
        <f t="shared" si="1"/>
        <v/>
      </c>
      <c r="M86" s="49"/>
      <c r="N86" s="49"/>
      <c r="O86" s="62" t="str">
        <f t="shared" si="3"/>
        <v/>
      </c>
      <c r="P86" s="40" t="str">
        <f t="shared" si="2"/>
        <v/>
      </c>
      <c r="Q86" s="17"/>
    </row>
    <row r="87" spans="4:17" ht="21">
      <c r="D87" s="50">
        <v>24</v>
      </c>
      <c r="E87" s="50">
        <f>registro!E36</f>
        <v>0</v>
      </c>
      <c r="F87" s="50">
        <f>registro!F36</f>
        <v>0</v>
      </c>
      <c r="G87" s="49"/>
      <c r="H87" s="49"/>
      <c r="I87" s="62" t="str">
        <f t="shared" si="0"/>
        <v/>
      </c>
      <c r="J87" s="49"/>
      <c r="K87" s="49"/>
      <c r="L87" s="62" t="str">
        <f t="shared" si="1"/>
        <v/>
      </c>
      <c r="M87" s="49"/>
      <c r="N87" s="49"/>
      <c r="O87" s="62" t="str">
        <f t="shared" si="3"/>
        <v/>
      </c>
      <c r="P87" s="40" t="str">
        <f t="shared" si="2"/>
        <v/>
      </c>
      <c r="Q87" s="17"/>
    </row>
    <row r="88" spans="4:17" ht="21">
      <c r="D88" s="50">
        <v>25</v>
      </c>
      <c r="E88" s="50">
        <f>registro!E37</f>
        <v>0</v>
      </c>
      <c r="F88" s="50">
        <f>registro!F37</f>
        <v>0</v>
      </c>
      <c r="G88" s="49"/>
      <c r="H88" s="49"/>
      <c r="I88" s="62" t="str">
        <f t="shared" si="0"/>
        <v/>
      </c>
      <c r="J88" s="49"/>
      <c r="K88" s="49"/>
      <c r="L88" s="62" t="str">
        <f t="shared" si="1"/>
        <v/>
      </c>
      <c r="M88" s="49"/>
      <c r="N88" s="49"/>
      <c r="O88" s="62" t="str">
        <f t="shared" si="3"/>
        <v/>
      </c>
      <c r="P88" s="40" t="str">
        <f t="shared" si="2"/>
        <v/>
      </c>
      <c r="Q88" s="17"/>
    </row>
    <row r="89" spans="4:17" ht="21">
      <c r="D89" s="50">
        <v>26</v>
      </c>
      <c r="E89" s="50">
        <f>registro!E38</f>
        <v>0</v>
      </c>
      <c r="F89" s="50">
        <f>registro!F38</f>
        <v>0</v>
      </c>
      <c r="G89" s="49"/>
      <c r="H89" s="49"/>
      <c r="I89" s="62" t="str">
        <f t="shared" si="0"/>
        <v/>
      </c>
      <c r="J89" s="49"/>
      <c r="K89" s="49"/>
      <c r="L89" s="62" t="str">
        <f t="shared" si="1"/>
        <v/>
      </c>
      <c r="M89" s="49"/>
      <c r="N89" s="49"/>
      <c r="O89" s="62" t="str">
        <f t="shared" si="3"/>
        <v/>
      </c>
      <c r="P89" s="40" t="str">
        <f t="shared" si="2"/>
        <v/>
      </c>
      <c r="Q89" s="17"/>
    </row>
    <row r="90" spans="4:17" ht="21">
      <c r="D90" s="50">
        <v>27</v>
      </c>
      <c r="E90" s="50">
        <f>registro!E39</f>
        <v>0</v>
      </c>
      <c r="F90" s="50">
        <f>registro!F39</f>
        <v>0</v>
      </c>
      <c r="G90" s="49"/>
      <c r="H90" s="49"/>
      <c r="I90" s="62" t="str">
        <f t="shared" si="0"/>
        <v/>
      </c>
      <c r="J90" s="49"/>
      <c r="K90" s="49"/>
      <c r="L90" s="62" t="str">
        <f t="shared" si="1"/>
        <v/>
      </c>
      <c r="M90" s="49"/>
      <c r="N90" s="49"/>
      <c r="O90" s="62" t="str">
        <f t="shared" si="3"/>
        <v/>
      </c>
      <c r="P90" s="40" t="str">
        <f t="shared" si="2"/>
        <v/>
      </c>
      <c r="Q90" s="17"/>
    </row>
    <row r="91" spans="4:17" ht="21">
      <c r="D91" s="50">
        <v>28</v>
      </c>
      <c r="E91" s="50">
        <f>registro!E40</f>
        <v>0</v>
      </c>
      <c r="F91" s="50">
        <f>registro!F40</f>
        <v>0</v>
      </c>
      <c r="G91" s="49"/>
      <c r="H91" s="49"/>
      <c r="I91" s="62" t="str">
        <f t="shared" si="0"/>
        <v/>
      </c>
      <c r="J91" s="49"/>
      <c r="K91" s="49"/>
      <c r="L91" s="62" t="str">
        <f t="shared" si="1"/>
        <v/>
      </c>
      <c r="M91" s="49"/>
      <c r="N91" s="49"/>
      <c r="O91" s="62" t="str">
        <f t="shared" si="3"/>
        <v/>
      </c>
      <c r="P91" s="40" t="str">
        <f t="shared" si="2"/>
        <v/>
      </c>
      <c r="Q91" s="17"/>
    </row>
    <row r="92" spans="4:17" ht="21">
      <c r="D92" s="50">
        <v>29</v>
      </c>
      <c r="E92" s="50">
        <f>registro!E41</f>
        <v>0</v>
      </c>
      <c r="F92" s="50">
        <f>registro!F41</f>
        <v>0</v>
      </c>
      <c r="G92" s="49"/>
      <c r="H92" s="49"/>
      <c r="I92" s="62" t="str">
        <f t="shared" si="0"/>
        <v/>
      </c>
      <c r="J92" s="49"/>
      <c r="K92" s="49"/>
      <c r="L92" s="62" t="str">
        <f t="shared" si="1"/>
        <v/>
      </c>
      <c r="M92" s="49"/>
      <c r="N92" s="49"/>
      <c r="O92" s="62" t="str">
        <f t="shared" si="3"/>
        <v/>
      </c>
      <c r="P92" s="40" t="str">
        <f t="shared" si="2"/>
        <v/>
      </c>
      <c r="Q92" s="17"/>
    </row>
    <row r="93" spans="4:17" ht="21">
      <c r="D93" s="50">
        <v>30</v>
      </c>
      <c r="E93" s="50">
        <f>registro!E42</f>
        <v>0</v>
      </c>
      <c r="F93" s="50">
        <f>registro!F42</f>
        <v>0</v>
      </c>
      <c r="G93" s="49"/>
      <c r="H93" s="49"/>
      <c r="I93" s="62" t="str">
        <f t="shared" si="0"/>
        <v/>
      </c>
      <c r="J93" s="49"/>
      <c r="K93" s="49"/>
      <c r="L93" s="62" t="str">
        <f t="shared" si="1"/>
        <v/>
      </c>
      <c r="M93" s="49"/>
      <c r="N93" s="49"/>
      <c r="O93" s="62" t="str">
        <f t="shared" si="3"/>
        <v/>
      </c>
      <c r="P93" s="40" t="str">
        <f t="shared" si="2"/>
        <v/>
      </c>
      <c r="Q93" s="17"/>
    </row>
    <row r="94" spans="4:17" ht="21">
      <c r="D94" s="50">
        <v>31</v>
      </c>
      <c r="E94" s="50">
        <f>registro!E43</f>
        <v>0</v>
      </c>
      <c r="F94" s="50">
        <f>registro!F43</f>
        <v>0</v>
      </c>
      <c r="G94" s="49"/>
      <c r="H94" s="49"/>
      <c r="I94" s="62" t="str">
        <f t="shared" si="0"/>
        <v/>
      </c>
      <c r="J94" s="49"/>
      <c r="K94" s="49"/>
      <c r="L94" s="62" t="str">
        <f t="shared" si="1"/>
        <v/>
      </c>
      <c r="M94" s="49"/>
      <c r="N94" s="49"/>
      <c r="O94" s="62" t="str">
        <f t="shared" si="3"/>
        <v/>
      </c>
      <c r="P94" s="40" t="str">
        <f t="shared" si="2"/>
        <v/>
      </c>
      <c r="Q94" s="17"/>
    </row>
    <row r="95" spans="4:17" ht="21">
      <c r="D95" s="50">
        <v>32</v>
      </c>
      <c r="E95" s="50">
        <f>registro!E44</f>
        <v>0</v>
      </c>
      <c r="F95" s="50">
        <f>registro!F44</f>
        <v>0</v>
      </c>
      <c r="G95" s="49"/>
      <c r="H95" s="49"/>
      <c r="I95" s="62" t="str">
        <f t="shared" si="0"/>
        <v/>
      </c>
      <c r="J95" s="49"/>
      <c r="K95" s="49"/>
      <c r="L95" s="62" t="str">
        <f t="shared" si="1"/>
        <v/>
      </c>
      <c r="M95" s="49"/>
      <c r="N95" s="49"/>
      <c r="O95" s="62" t="str">
        <f t="shared" si="3"/>
        <v/>
      </c>
      <c r="P95" s="40" t="str">
        <f t="shared" si="2"/>
        <v/>
      </c>
      <c r="Q95" s="17"/>
    </row>
    <row r="96" spans="4:17" ht="21">
      <c r="D96" s="50">
        <v>33</v>
      </c>
      <c r="E96" s="50">
        <f>registro!E45</f>
        <v>0</v>
      </c>
      <c r="F96" s="50">
        <f>registro!F45</f>
        <v>0</v>
      </c>
      <c r="G96" s="49"/>
      <c r="H96" s="49"/>
      <c r="I96" s="62" t="str">
        <f t="shared" si="0"/>
        <v/>
      </c>
      <c r="J96" s="49"/>
      <c r="K96" s="49"/>
      <c r="L96" s="62" t="str">
        <f t="shared" si="1"/>
        <v/>
      </c>
      <c r="M96" s="49"/>
      <c r="N96" s="49"/>
      <c r="O96" s="62" t="str">
        <f t="shared" si="3"/>
        <v/>
      </c>
      <c r="P96" s="40" t="str">
        <f t="shared" si="2"/>
        <v/>
      </c>
      <c r="Q96" s="17"/>
    </row>
    <row r="97" spans="4:17" ht="21">
      <c r="D97" s="50">
        <v>34</v>
      </c>
      <c r="E97" s="50">
        <f>registro!E46</f>
        <v>0</v>
      </c>
      <c r="F97" s="50">
        <f>registro!F46</f>
        <v>0</v>
      </c>
      <c r="G97" s="49"/>
      <c r="H97" s="49"/>
      <c r="I97" s="62" t="str">
        <f t="shared" si="0"/>
        <v/>
      </c>
      <c r="J97" s="49"/>
      <c r="K97" s="49"/>
      <c r="L97" s="62" t="str">
        <f t="shared" si="1"/>
        <v/>
      </c>
      <c r="M97" s="49"/>
      <c r="N97" s="49"/>
      <c r="O97" s="62" t="str">
        <f t="shared" si="3"/>
        <v/>
      </c>
      <c r="P97" s="40" t="str">
        <f t="shared" si="2"/>
        <v/>
      </c>
      <c r="Q97" s="17"/>
    </row>
    <row r="98" spans="4:17" ht="21">
      <c r="D98" s="50">
        <v>35</v>
      </c>
      <c r="E98" s="50">
        <f>registro!E47</f>
        <v>0</v>
      </c>
      <c r="F98" s="50">
        <f>registro!F47</f>
        <v>0</v>
      </c>
      <c r="G98" s="49"/>
      <c r="H98" s="49"/>
      <c r="I98" s="62" t="str">
        <f t="shared" si="0"/>
        <v/>
      </c>
      <c r="J98" s="49"/>
      <c r="K98" s="49"/>
      <c r="L98" s="62" t="str">
        <f t="shared" si="1"/>
        <v/>
      </c>
      <c r="M98" s="49"/>
      <c r="N98" s="49"/>
      <c r="O98" s="62" t="str">
        <f t="shared" si="3"/>
        <v/>
      </c>
      <c r="P98" s="40" t="str">
        <f t="shared" si="2"/>
        <v/>
      </c>
      <c r="Q98" s="17"/>
    </row>
    <row r="99" spans="4:17" ht="21">
      <c r="D99" s="50">
        <v>36</v>
      </c>
      <c r="E99" s="50">
        <f>registro!E48</f>
        <v>0</v>
      </c>
      <c r="F99" s="50">
        <f>registro!F48</f>
        <v>0</v>
      </c>
      <c r="G99" s="49"/>
      <c r="H99" s="49"/>
      <c r="I99" s="62" t="str">
        <f t="shared" si="0"/>
        <v/>
      </c>
      <c r="J99" s="49"/>
      <c r="K99" s="49"/>
      <c r="L99" s="62" t="str">
        <f t="shared" si="1"/>
        <v/>
      </c>
      <c r="M99" s="49"/>
      <c r="N99" s="49"/>
      <c r="O99" s="62" t="str">
        <f t="shared" si="3"/>
        <v/>
      </c>
      <c r="P99" s="40" t="str">
        <f t="shared" si="2"/>
        <v/>
      </c>
      <c r="Q99" s="17"/>
    </row>
    <row r="100" spans="4:17" ht="21">
      <c r="D100" s="50">
        <v>37</v>
      </c>
      <c r="E100" s="50">
        <f>registro!E49</f>
        <v>0</v>
      </c>
      <c r="F100" s="50">
        <f>registro!F49</f>
        <v>0</v>
      </c>
      <c r="G100" s="49"/>
      <c r="H100" s="49"/>
      <c r="I100" s="62" t="str">
        <f t="shared" si="0"/>
        <v/>
      </c>
      <c r="J100" s="49"/>
      <c r="K100" s="49"/>
      <c r="L100" s="62" t="str">
        <f t="shared" si="1"/>
        <v/>
      </c>
      <c r="M100" s="49"/>
      <c r="N100" s="49"/>
      <c r="O100" s="62" t="str">
        <f t="shared" si="3"/>
        <v/>
      </c>
      <c r="P100" s="40" t="str">
        <f t="shared" si="2"/>
        <v/>
      </c>
      <c r="Q100" s="17"/>
    </row>
    <row r="101" spans="4:17" ht="21">
      <c r="D101" s="50">
        <v>38</v>
      </c>
      <c r="E101" s="50">
        <f>registro!E50</f>
        <v>0</v>
      </c>
      <c r="F101" s="50">
        <f>registro!F50</f>
        <v>0</v>
      </c>
      <c r="G101" s="49"/>
      <c r="H101" s="49"/>
      <c r="I101" s="62" t="str">
        <f t="shared" si="0"/>
        <v/>
      </c>
      <c r="J101" s="49"/>
      <c r="K101" s="49"/>
      <c r="L101" s="62" t="str">
        <f t="shared" si="1"/>
        <v/>
      </c>
      <c r="M101" s="49"/>
      <c r="N101" s="49"/>
      <c r="O101" s="62" t="str">
        <f t="shared" si="3"/>
        <v/>
      </c>
      <c r="P101" s="40" t="str">
        <f t="shared" si="2"/>
        <v/>
      </c>
      <c r="Q101" s="17"/>
    </row>
    <row r="102" spans="4:17" ht="21">
      <c r="D102" s="50">
        <v>39</v>
      </c>
      <c r="E102" s="50">
        <f>registro!E51</f>
        <v>0</v>
      </c>
      <c r="F102" s="50">
        <f>registro!F51</f>
        <v>0</v>
      </c>
      <c r="G102" s="49"/>
      <c r="H102" s="49"/>
      <c r="I102" s="62" t="str">
        <f t="shared" si="0"/>
        <v/>
      </c>
      <c r="J102" s="49"/>
      <c r="K102" s="49"/>
      <c r="L102" s="62" t="str">
        <f t="shared" si="1"/>
        <v/>
      </c>
      <c r="M102" s="49"/>
      <c r="N102" s="49"/>
      <c r="O102" s="62" t="str">
        <f t="shared" si="3"/>
        <v/>
      </c>
      <c r="P102" s="40" t="str">
        <f t="shared" si="2"/>
        <v/>
      </c>
      <c r="Q102" s="17"/>
    </row>
    <row r="103" spans="4:17" ht="21.75" thickBot="1">
      <c r="D103" s="50">
        <v>40</v>
      </c>
      <c r="E103" s="50">
        <f>registro!E52</f>
        <v>0</v>
      </c>
      <c r="F103" s="50">
        <f>registro!F52</f>
        <v>0</v>
      </c>
      <c r="G103" s="49"/>
      <c r="H103" s="49"/>
      <c r="I103" s="62" t="str">
        <f t="shared" si="0"/>
        <v/>
      </c>
      <c r="J103" s="49"/>
      <c r="K103" s="49"/>
      <c r="L103" s="62" t="str">
        <f t="shared" si="1"/>
        <v/>
      </c>
      <c r="M103" s="49"/>
      <c r="N103" s="60"/>
      <c r="O103" s="63" t="str">
        <f t="shared" si="3"/>
        <v/>
      </c>
      <c r="P103" s="41" t="str">
        <f t="shared" si="2"/>
        <v/>
      </c>
      <c r="Q103" s="17"/>
    </row>
    <row r="104" spans="4:17" ht="21.75" thickBot="1">
      <c r="D104" s="77"/>
      <c r="E104" s="77"/>
      <c r="F104" s="77"/>
      <c r="G104" s="77"/>
      <c r="H104" s="77"/>
      <c r="I104" s="77"/>
      <c r="J104" s="77"/>
      <c r="K104" s="77"/>
      <c r="L104" s="77"/>
      <c r="M104" s="77"/>
      <c r="N104" s="151" t="s">
        <v>26</v>
      </c>
      <c r="O104" s="152"/>
      <c r="P104" s="42" t="e">
        <f>AVERAGE(P64:P103)</f>
        <v>#DIV/0!</v>
      </c>
    </row>
    <row r="105" spans="4:17" ht="23.25">
      <c r="E105" s="61"/>
      <c r="F105" s="61"/>
      <c r="G105" s="61"/>
      <c r="H105" s="61"/>
      <c r="I105" s="61"/>
      <c r="J105" s="61"/>
      <c r="K105" s="61"/>
      <c r="L105" s="61"/>
      <c r="M105" s="35"/>
      <c r="N105" s="34"/>
      <c r="O105" s="34"/>
      <c r="P105" s="34"/>
    </row>
    <row r="106" spans="4:17" ht="320.25" customHeight="1">
      <c r="D106" s="34"/>
      <c r="E106" s="153" t="s">
        <v>49</v>
      </c>
      <c r="F106" s="154"/>
      <c r="G106" s="154"/>
      <c r="H106" s="154"/>
      <c r="I106" s="154"/>
      <c r="J106" s="154"/>
      <c r="K106" s="154"/>
      <c r="L106" s="154"/>
      <c r="M106" s="61"/>
      <c r="N106" s="61"/>
      <c r="O106" s="34"/>
      <c r="P106" s="34"/>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4.xml><?xml version="1.0" encoding="utf-8"?>
<worksheet xmlns="http://schemas.openxmlformats.org/spreadsheetml/2006/main" xmlns:r="http://schemas.openxmlformats.org/officeDocument/2006/relationships">
  <sheetPr>
    <pageSetUpPr autoPageBreaks="0" fitToPage="1"/>
  </sheetPr>
  <dimension ref="D1:Q106"/>
  <sheetViews>
    <sheetView showGridLines="0" showRowColHeaders="0" zoomScale="60" zoomScaleNormal="60" workbookViewId="0">
      <pane ySplit="1" topLeftCell="A2" activePane="bottomLeft" state="frozen"/>
      <selection activeCell="R90" sqref="R90"/>
      <selection pane="bottomLeft" activeCell="K58" sqref="K58"/>
    </sheetView>
  </sheetViews>
  <sheetFormatPr baseColWidth="10" defaultColWidth="10.85546875" defaultRowHeight="15"/>
  <cols>
    <col min="1" max="3" width="10.85546875" style="56"/>
    <col min="4" max="4" width="8.7109375" style="56" customWidth="1"/>
    <col min="5" max="5" width="32.5703125" style="56" customWidth="1"/>
    <col min="6" max="6" width="33" style="56" customWidth="1"/>
    <col min="7" max="7" width="19" style="56" customWidth="1"/>
    <col min="8" max="8" width="18.42578125" style="56" customWidth="1"/>
    <col min="9" max="9" width="17.5703125" style="56" customWidth="1"/>
    <col min="10" max="10" width="26.85546875" style="56" customWidth="1"/>
    <col min="11" max="11" width="25.28515625" style="56" customWidth="1"/>
    <col min="12" max="12" width="15" style="56" customWidth="1"/>
    <col min="13" max="13" width="19" style="56" customWidth="1"/>
    <col min="14" max="14" width="19.42578125" style="56" customWidth="1"/>
    <col min="15" max="15" width="15" style="56" customWidth="1"/>
    <col min="16" max="16" width="16.140625" style="56" customWidth="1"/>
    <col min="17" max="17" width="17" style="56" customWidth="1"/>
    <col min="18" max="16384" width="10.85546875" style="56"/>
  </cols>
  <sheetData>
    <row r="1" spans="4:17" s="55" customFormat="1" ht="33" customHeight="1"/>
    <row r="3" spans="4:17" ht="28.5">
      <c r="F3" s="160" t="s">
        <v>10</v>
      </c>
      <c r="G3" s="160"/>
      <c r="H3" s="160"/>
      <c r="I3" s="160"/>
      <c r="J3" s="160"/>
      <c r="K3" s="6"/>
      <c r="L3" s="6"/>
      <c r="M3" s="6"/>
      <c r="N3" s="6"/>
    </row>
    <row r="5" spans="4:17" ht="26.25">
      <c r="F5" s="161" t="s">
        <v>44</v>
      </c>
      <c r="G5" s="161"/>
      <c r="H5" s="161"/>
      <c r="I5" s="161"/>
      <c r="J5" s="161"/>
      <c r="K5" s="7"/>
      <c r="L5" s="7"/>
      <c r="M5" s="7"/>
      <c r="N5" s="7"/>
    </row>
    <row r="8" spans="4:17" ht="103.5" customHeight="1">
      <c r="D8" s="8"/>
      <c r="E8" s="163" t="s">
        <v>75</v>
      </c>
      <c r="F8" s="163"/>
      <c r="G8" s="163"/>
      <c r="H8" s="163"/>
      <c r="I8" s="163"/>
      <c r="J8" s="163"/>
      <c r="K8" s="163"/>
      <c r="L8" s="9"/>
      <c r="M8" s="9"/>
      <c r="N8" s="9"/>
      <c r="O8" s="9"/>
      <c r="P8" s="9"/>
      <c r="Q8" s="9"/>
    </row>
    <row r="10" spans="4:17">
      <c r="D10" s="10"/>
      <c r="E10" s="11"/>
      <c r="F10" s="12"/>
      <c r="G10" s="12"/>
      <c r="H10" s="12"/>
    </row>
    <row r="11" spans="4:17">
      <c r="D11" s="11"/>
      <c r="E11" s="11"/>
      <c r="F11" s="11"/>
      <c r="G11" s="11"/>
      <c r="H11" s="11"/>
    </row>
    <row r="12" spans="4:17">
      <c r="D12" s="11"/>
      <c r="E12" s="11"/>
      <c r="F12" s="11"/>
      <c r="G12" s="11"/>
      <c r="H12" s="11"/>
    </row>
    <row r="13" spans="4:17" ht="14.25" customHeight="1">
      <c r="D13" s="11"/>
      <c r="E13" s="13"/>
      <c r="F13" s="13"/>
      <c r="G13" s="13"/>
      <c r="H13" s="13"/>
    </row>
    <row r="14" spans="4:17">
      <c r="D14" s="11"/>
      <c r="E14" s="13"/>
      <c r="F14" s="13"/>
      <c r="G14" s="13"/>
      <c r="H14" s="13"/>
    </row>
    <row r="15" spans="4:17">
      <c r="D15" s="11"/>
      <c r="E15" s="13"/>
      <c r="F15" s="13"/>
      <c r="G15" s="13"/>
      <c r="H15" s="13"/>
    </row>
    <row r="16" spans="4:17">
      <c r="D16" s="11"/>
      <c r="E16" s="13"/>
      <c r="F16" s="13"/>
      <c r="G16" s="13"/>
      <c r="H16" s="13"/>
    </row>
    <row r="17" spans="4:8">
      <c r="D17" s="11"/>
      <c r="E17" s="13"/>
      <c r="F17" s="13"/>
      <c r="G17" s="13"/>
      <c r="H17" s="13"/>
    </row>
    <row r="18" spans="4:8">
      <c r="D18" s="11"/>
      <c r="E18" s="13"/>
      <c r="F18" s="13"/>
      <c r="G18" s="13"/>
      <c r="H18" s="13"/>
    </row>
    <row r="19" spans="4:8">
      <c r="D19" s="11"/>
      <c r="E19" s="13"/>
      <c r="F19" s="13"/>
      <c r="G19" s="13"/>
      <c r="H19" s="13"/>
    </row>
    <row r="20" spans="4:8">
      <c r="D20" s="11"/>
      <c r="E20" s="13"/>
      <c r="F20" s="13"/>
      <c r="G20" s="13"/>
      <c r="H20" s="13"/>
    </row>
    <row r="21" spans="4:8">
      <c r="D21" s="11"/>
      <c r="E21" s="13"/>
      <c r="F21" s="13"/>
      <c r="G21" s="13"/>
      <c r="H21" s="13"/>
    </row>
    <row r="22" spans="4:8">
      <c r="D22" s="11"/>
      <c r="E22" s="13"/>
      <c r="F22" s="13"/>
      <c r="G22" s="13"/>
      <c r="H22" s="13"/>
    </row>
    <row r="23" spans="4:8">
      <c r="D23" s="11"/>
      <c r="E23" s="13"/>
      <c r="F23" s="13"/>
      <c r="G23" s="13"/>
      <c r="H23" s="13"/>
    </row>
    <row r="24" spans="4:8">
      <c r="D24" s="11"/>
      <c r="E24" s="13"/>
      <c r="F24" s="13"/>
      <c r="G24" s="13"/>
      <c r="H24" s="13"/>
    </row>
    <row r="25" spans="4:8">
      <c r="D25" s="11"/>
      <c r="E25" s="13"/>
      <c r="F25" s="13"/>
      <c r="G25" s="13"/>
      <c r="H25" s="13"/>
    </row>
    <row r="26" spans="4:8">
      <c r="D26" s="11"/>
      <c r="E26" s="13"/>
      <c r="F26" s="13"/>
      <c r="G26" s="13"/>
      <c r="H26" s="13"/>
    </row>
    <row r="27" spans="4:8">
      <c r="D27" s="11"/>
      <c r="E27" s="13"/>
      <c r="F27" s="13"/>
      <c r="G27" s="13"/>
      <c r="H27" s="13"/>
    </row>
    <row r="28" spans="4:8">
      <c r="D28" s="11"/>
      <c r="E28" s="13"/>
      <c r="F28" s="13"/>
      <c r="G28" s="13"/>
      <c r="H28" s="13"/>
    </row>
    <row r="29" spans="4:8">
      <c r="D29" s="11"/>
      <c r="E29" s="13"/>
      <c r="F29" s="13"/>
      <c r="G29" s="13"/>
      <c r="H29" s="13"/>
    </row>
    <row r="30" spans="4:8">
      <c r="D30" s="11"/>
      <c r="E30" s="13"/>
      <c r="F30" s="13"/>
      <c r="G30" s="13"/>
      <c r="H30" s="13"/>
    </row>
    <row r="31" spans="4:8">
      <c r="D31" s="11"/>
      <c r="E31" s="13"/>
      <c r="F31" s="13"/>
      <c r="G31" s="13"/>
      <c r="H31" s="13"/>
    </row>
    <row r="32" spans="4:8">
      <c r="D32" s="11"/>
      <c r="E32" s="13"/>
      <c r="F32" s="13"/>
      <c r="G32" s="13"/>
      <c r="H32" s="13"/>
    </row>
    <row r="33" spans="4:8">
      <c r="D33" s="11"/>
      <c r="E33" s="13"/>
      <c r="F33" s="13"/>
      <c r="G33" s="13"/>
      <c r="H33" s="13"/>
    </row>
    <row r="34" spans="4:8">
      <c r="D34" s="11"/>
      <c r="E34" s="13"/>
      <c r="F34" s="13"/>
      <c r="G34" s="13"/>
      <c r="H34" s="13"/>
    </row>
    <row r="35" spans="4:8">
      <c r="D35" s="11"/>
      <c r="E35" s="13"/>
      <c r="F35" s="13"/>
      <c r="G35" s="13"/>
      <c r="H35" s="13"/>
    </row>
    <row r="36" spans="4:8">
      <c r="D36" s="11"/>
      <c r="E36" s="13"/>
      <c r="F36" s="13"/>
      <c r="G36" s="13"/>
      <c r="H36" s="13"/>
    </row>
    <row r="37" spans="4:8">
      <c r="D37" s="11"/>
      <c r="E37" s="13"/>
      <c r="F37" s="13"/>
      <c r="G37" s="13"/>
      <c r="H37" s="13"/>
    </row>
    <row r="38" spans="4:8">
      <c r="D38" s="11"/>
      <c r="E38" s="13"/>
      <c r="F38" s="13"/>
      <c r="G38" s="13"/>
      <c r="H38" s="13"/>
    </row>
    <row r="39" spans="4:8">
      <c r="D39" s="11"/>
      <c r="E39" s="13"/>
      <c r="F39" s="13"/>
      <c r="G39" s="13"/>
      <c r="H39" s="13"/>
    </row>
    <row r="40" spans="4:8">
      <c r="D40" s="11"/>
      <c r="E40" s="13"/>
      <c r="F40" s="13"/>
      <c r="G40" s="13"/>
      <c r="H40" s="13"/>
    </row>
    <row r="41" spans="4:8">
      <c r="D41" s="11"/>
      <c r="E41" s="13"/>
      <c r="F41" s="13"/>
      <c r="G41" s="13"/>
      <c r="H41" s="13"/>
    </row>
    <row r="42" spans="4:8">
      <c r="D42" s="11"/>
      <c r="E42" s="13"/>
      <c r="F42" s="13"/>
      <c r="G42" s="13"/>
      <c r="H42" s="13"/>
    </row>
    <row r="43" spans="4:8">
      <c r="D43" s="11"/>
      <c r="E43" s="13"/>
      <c r="F43" s="13"/>
      <c r="G43" s="13"/>
      <c r="H43" s="13"/>
    </row>
    <row r="44" spans="4:8">
      <c r="D44" s="11"/>
      <c r="E44" s="13"/>
      <c r="F44" s="13"/>
      <c r="G44" s="13"/>
      <c r="H44" s="13"/>
    </row>
    <row r="45" spans="4:8">
      <c r="D45" s="11"/>
      <c r="E45" s="13"/>
      <c r="F45" s="13"/>
      <c r="G45" s="13"/>
      <c r="H45" s="13"/>
    </row>
    <row r="46" spans="4:8">
      <c r="D46" s="11"/>
      <c r="E46" s="13"/>
      <c r="F46" s="13"/>
      <c r="G46" s="13"/>
      <c r="H46" s="13"/>
    </row>
    <row r="47" spans="4:8">
      <c r="D47" s="11"/>
      <c r="E47" s="13"/>
      <c r="F47" s="13"/>
      <c r="G47" s="13"/>
      <c r="H47" s="13"/>
    </row>
    <row r="48" spans="4:8">
      <c r="D48" s="11"/>
      <c r="E48" s="13"/>
      <c r="F48" s="13"/>
      <c r="G48" s="13"/>
      <c r="H48" s="13"/>
    </row>
    <row r="49" spans="4:17">
      <c r="D49" s="11"/>
      <c r="E49" s="13"/>
      <c r="F49" s="13"/>
      <c r="G49" s="13"/>
      <c r="H49" s="13"/>
    </row>
    <row r="50" spans="4:17" ht="15.75" thickBot="1">
      <c r="D50" s="11"/>
      <c r="E50" s="13"/>
      <c r="F50" s="13"/>
      <c r="G50" s="13"/>
      <c r="H50" s="13"/>
    </row>
    <row r="51" spans="4:17" ht="23.25" customHeight="1">
      <c r="D51" s="11"/>
      <c r="E51" s="14"/>
      <c r="F51" s="44"/>
      <c r="G51" s="44"/>
      <c r="H51" s="44"/>
      <c r="I51" s="44"/>
      <c r="J51" s="44"/>
      <c r="K51" s="44"/>
      <c r="L51" s="15"/>
      <c r="M51" s="16"/>
      <c r="N51" s="16"/>
      <c r="O51" s="16"/>
      <c r="P51" s="17"/>
    </row>
    <row r="52" spans="4:17" ht="23.25">
      <c r="D52" s="11"/>
      <c r="E52" s="18"/>
      <c r="F52" s="162" t="s">
        <v>25</v>
      </c>
      <c r="G52" s="162"/>
      <c r="H52" s="162"/>
      <c r="I52" s="162"/>
      <c r="J52" s="162"/>
      <c r="K52" s="162"/>
      <c r="L52" s="19"/>
      <c r="M52" s="20"/>
      <c r="N52" s="20"/>
      <c r="O52" s="20"/>
      <c r="P52" s="17"/>
    </row>
    <row r="53" spans="4:17" ht="18">
      <c r="D53" s="11"/>
      <c r="E53" s="21"/>
      <c r="F53" s="159" t="s">
        <v>87</v>
      </c>
      <c r="G53" s="159"/>
      <c r="H53" s="159"/>
      <c r="I53" s="159"/>
      <c r="J53" s="159"/>
      <c r="K53" s="159"/>
      <c r="L53" s="23"/>
      <c r="M53" s="17"/>
      <c r="N53" s="17"/>
      <c r="O53" s="17"/>
      <c r="P53" s="17"/>
    </row>
    <row r="54" spans="4:17" ht="21">
      <c r="D54" s="17"/>
      <c r="E54" s="21"/>
      <c r="F54" s="22"/>
      <c r="G54" s="17"/>
      <c r="H54" s="17"/>
      <c r="I54" s="17"/>
      <c r="J54" s="17"/>
      <c r="K54" s="17"/>
      <c r="L54" s="23"/>
      <c r="M54" s="17"/>
      <c r="N54" s="17"/>
      <c r="O54" s="17"/>
      <c r="P54" s="17"/>
    </row>
    <row r="55" spans="4:17" ht="21">
      <c r="D55" s="24"/>
      <c r="E55" s="21"/>
      <c r="F55" s="17"/>
      <c r="G55" s="24"/>
      <c r="H55" s="24"/>
      <c r="I55" s="24"/>
      <c r="J55" s="24"/>
      <c r="K55" s="24"/>
      <c r="L55" s="25"/>
      <c r="M55" s="24"/>
      <c r="N55" s="24"/>
      <c r="O55" s="24"/>
      <c r="P55" s="24"/>
    </row>
    <row r="56" spans="4:17" ht="21">
      <c r="D56" s="24"/>
      <c r="E56" s="21"/>
      <c r="F56" s="24"/>
      <c r="G56" s="17"/>
      <c r="H56" s="26" t="s">
        <v>7</v>
      </c>
      <c r="I56" s="52">
        <f>registro!K7</f>
        <v>0</v>
      </c>
      <c r="J56" s="17"/>
      <c r="K56" s="17"/>
      <c r="L56" s="25"/>
      <c r="M56" s="24"/>
      <c r="N56" s="24"/>
      <c r="O56" s="24"/>
      <c r="P56" s="24"/>
    </row>
    <row r="57" spans="4:17" ht="21">
      <c r="D57" s="17"/>
      <c r="E57" s="27" t="s">
        <v>2</v>
      </c>
      <c r="F57" s="157">
        <f>registro!E8</f>
        <v>0</v>
      </c>
      <c r="G57" s="157"/>
      <c r="H57" s="26" t="s">
        <v>4</v>
      </c>
      <c r="I57" s="52">
        <f>registro!K8</f>
        <v>0</v>
      </c>
      <c r="J57" s="17"/>
      <c r="K57" s="17"/>
      <c r="L57" s="25"/>
      <c r="M57" s="24"/>
      <c r="N57" s="24"/>
      <c r="O57" s="24"/>
      <c r="P57" s="24"/>
    </row>
    <row r="58" spans="4:17" ht="21">
      <c r="D58" s="17"/>
      <c r="E58" s="27" t="s">
        <v>3</v>
      </c>
      <c r="F58" s="157">
        <f>registro!E9</f>
        <v>0</v>
      </c>
      <c r="G58" s="157"/>
      <c r="H58" s="26" t="s">
        <v>5</v>
      </c>
      <c r="I58" s="52">
        <f>registro!K9</f>
        <v>0</v>
      </c>
      <c r="J58" s="26" t="s">
        <v>19</v>
      </c>
      <c r="K58" s="86"/>
      <c r="L58" s="25"/>
      <c r="M58" s="24"/>
      <c r="N58" s="24"/>
      <c r="O58" s="24"/>
      <c r="P58" s="24"/>
    </row>
    <row r="59" spans="4:17" ht="21.75" thickBot="1">
      <c r="D59" s="24"/>
      <c r="E59" s="28"/>
      <c r="F59" s="29"/>
      <c r="G59" s="29"/>
      <c r="H59" s="29"/>
      <c r="I59" s="29"/>
      <c r="J59" s="29"/>
      <c r="K59" s="29"/>
      <c r="L59" s="30"/>
      <c r="M59" s="24"/>
      <c r="N59" s="24"/>
      <c r="O59" s="24"/>
      <c r="P59" s="24"/>
    </row>
    <row r="60" spans="4:17" ht="93" customHeight="1">
      <c r="D60" s="31"/>
      <c r="E60" s="156" t="s">
        <v>35</v>
      </c>
      <c r="F60" s="156"/>
      <c r="G60" s="156"/>
      <c r="H60" s="156"/>
      <c r="I60" s="156"/>
      <c r="J60" s="156"/>
      <c r="K60" s="156"/>
      <c r="L60" s="156"/>
      <c r="M60" s="32"/>
      <c r="N60" s="32"/>
      <c r="O60" s="32"/>
      <c r="P60" s="24"/>
    </row>
    <row r="61" spans="4:17" ht="28.5" customHeight="1">
      <c r="D61" s="33"/>
      <c r="E61" s="33"/>
      <c r="F61" s="33"/>
      <c r="G61" s="33"/>
      <c r="H61" s="33"/>
      <c r="I61" s="33"/>
      <c r="J61" s="33"/>
      <c r="K61" s="33"/>
      <c r="L61" s="33"/>
      <c r="M61" s="33"/>
      <c r="N61" s="34"/>
      <c r="O61" s="34"/>
      <c r="P61" s="34"/>
    </row>
    <row r="62" spans="4:17" ht="21">
      <c r="D62" s="125"/>
      <c r="E62" s="158" t="s">
        <v>14</v>
      </c>
      <c r="F62" s="158"/>
      <c r="G62" s="158" t="s">
        <v>47</v>
      </c>
      <c r="H62" s="158"/>
      <c r="I62" s="158"/>
      <c r="J62" s="158" t="s">
        <v>16</v>
      </c>
      <c r="K62" s="158"/>
      <c r="L62" s="158"/>
      <c r="M62" s="155" t="s">
        <v>17</v>
      </c>
      <c r="N62" s="155"/>
      <c r="O62" s="155"/>
      <c r="P62" s="87"/>
    </row>
    <row r="63" spans="4:17" ht="171.75" customHeight="1">
      <c r="D63" s="79" t="s">
        <v>9</v>
      </c>
      <c r="E63" s="80" t="s">
        <v>0</v>
      </c>
      <c r="F63" s="81" t="s">
        <v>1</v>
      </c>
      <c r="G63" s="82" t="s">
        <v>67</v>
      </c>
      <c r="H63" s="82" t="s">
        <v>68</v>
      </c>
      <c r="I63" s="83" t="s">
        <v>15</v>
      </c>
      <c r="J63" s="82" t="s">
        <v>82</v>
      </c>
      <c r="K63" s="82" t="s">
        <v>48</v>
      </c>
      <c r="L63" s="83" t="s">
        <v>15</v>
      </c>
      <c r="M63" s="82" t="s">
        <v>69</v>
      </c>
      <c r="N63" s="82" t="s">
        <v>70</v>
      </c>
      <c r="O63" s="84" t="s">
        <v>15</v>
      </c>
      <c r="P63" s="85" t="s">
        <v>18</v>
      </c>
      <c r="Q63" s="39"/>
    </row>
    <row r="64" spans="4:17" ht="21">
      <c r="D64" s="51">
        <v>1</v>
      </c>
      <c r="E64" s="50">
        <f>registro!E13</f>
        <v>0</v>
      </c>
      <c r="F64" s="50">
        <f>registro!F13</f>
        <v>0</v>
      </c>
      <c r="G64" s="49"/>
      <c r="H64" s="49"/>
      <c r="I64" s="62" t="str">
        <f>+IF(ISERROR(AVERAGE(G64,H64)),"",AVERAGE(G64,H64))</f>
        <v/>
      </c>
      <c r="J64" s="49"/>
      <c r="K64" s="49"/>
      <c r="L64" s="62" t="str">
        <f>+IF(ISERROR(AVERAGE(J64,K64)),"",AVERAGE(J64,K64))</f>
        <v/>
      </c>
      <c r="M64" s="49"/>
      <c r="N64" s="49"/>
      <c r="O64" s="62" t="str">
        <f>+IF(ISERROR(AVERAGE(M64,N64)),"",AVERAGE(M64,N64))</f>
        <v/>
      </c>
      <c r="P64" s="40" t="str">
        <f>+IF(ISERROR(AVERAGE(I64,L64,O64)),"",AVERAGE(I64,L64,O64))</f>
        <v/>
      </c>
      <c r="Q64" s="17"/>
    </row>
    <row r="65" spans="4:17" ht="21">
      <c r="D65" s="50">
        <v>2</v>
      </c>
      <c r="E65" s="50">
        <f>registro!E14</f>
        <v>0</v>
      </c>
      <c r="F65" s="50">
        <f>registro!F14</f>
        <v>0</v>
      </c>
      <c r="G65" s="49"/>
      <c r="H65" s="49"/>
      <c r="I65" s="62" t="str">
        <f t="shared" ref="I65:I103" si="0">+IF(ISERROR(AVERAGE(G65,H65)),"",AVERAGE(G65,H65))</f>
        <v/>
      </c>
      <c r="J65" s="49"/>
      <c r="K65" s="49"/>
      <c r="L65" s="62" t="str">
        <f t="shared" ref="L65:L103" si="1">+IF(ISERROR(AVERAGE(J65,K65)),"",AVERAGE(J65,K65))</f>
        <v/>
      </c>
      <c r="M65" s="49"/>
      <c r="N65" s="49"/>
      <c r="O65" s="62" t="str">
        <f>+IF(ISERROR(AVERAGE(M65,N65)),"",AVERAGE(M65,N65))</f>
        <v/>
      </c>
      <c r="P65" s="40" t="str">
        <f t="shared" ref="P65:P103" si="2">+IF(ISERROR(AVERAGE(I65,L65,O65)),"",AVERAGE(I65,L65,O65))</f>
        <v/>
      </c>
      <c r="Q65" s="17"/>
    </row>
    <row r="66" spans="4:17" ht="21">
      <c r="D66" s="50">
        <v>3</v>
      </c>
      <c r="E66" s="50">
        <f>registro!E15</f>
        <v>0</v>
      </c>
      <c r="F66" s="50">
        <f>registro!F15</f>
        <v>0</v>
      </c>
      <c r="G66" s="49"/>
      <c r="H66" s="49"/>
      <c r="I66" s="62" t="str">
        <f t="shared" si="0"/>
        <v/>
      </c>
      <c r="J66" s="49"/>
      <c r="K66" s="49"/>
      <c r="L66" s="62" t="str">
        <f t="shared" si="1"/>
        <v/>
      </c>
      <c r="M66" s="49"/>
      <c r="N66" s="49"/>
      <c r="O66" s="62" t="str">
        <f t="shared" ref="O66:O103" si="3">+IF(ISERROR(AVERAGE(M66,N66)),"",AVERAGE(M66,N66))</f>
        <v/>
      </c>
      <c r="P66" s="40" t="str">
        <f t="shared" si="2"/>
        <v/>
      </c>
      <c r="Q66" s="17"/>
    </row>
    <row r="67" spans="4:17" ht="21">
      <c r="D67" s="50">
        <v>4</v>
      </c>
      <c r="E67" s="50">
        <f>registro!E16</f>
        <v>0</v>
      </c>
      <c r="F67" s="50">
        <f>registro!F16</f>
        <v>0</v>
      </c>
      <c r="G67" s="49"/>
      <c r="H67" s="49"/>
      <c r="I67" s="62" t="str">
        <f t="shared" si="0"/>
        <v/>
      </c>
      <c r="J67" s="49"/>
      <c r="K67" s="49"/>
      <c r="L67" s="62" t="str">
        <f t="shared" si="1"/>
        <v/>
      </c>
      <c r="M67" s="49"/>
      <c r="N67" s="49"/>
      <c r="O67" s="62" t="str">
        <f t="shared" si="3"/>
        <v/>
      </c>
      <c r="P67" s="40" t="str">
        <f t="shared" si="2"/>
        <v/>
      </c>
      <c r="Q67" s="17"/>
    </row>
    <row r="68" spans="4:17" ht="21">
      <c r="D68" s="50">
        <v>5</v>
      </c>
      <c r="E68" s="50">
        <f>registro!E17</f>
        <v>0</v>
      </c>
      <c r="F68" s="50">
        <f>registro!F17</f>
        <v>0</v>
      </c>
      <c r="G68" s="49"/>
      <c r="H68" s="49"/>
      <c r="I68" s="62" t="str">
        <f t="shared" si="0"/>
        <v/>
      </c>
      <c r="J68" s="49"/>
      <c r="K68" s="49"/>
      <c r="L68" s="62" t="str">
        <f t="shared" si="1"/>
        <v/>
      </c>
      <c r="M68" s="49"/>
      <c r="N68" s="49"/>
      <c r="O68" s="62" t="str">
        <f t="shared" si="3"/>
        <v/>
      </c>
      <c r="P68" s="40" t="str">
        <f t="shared" si="2"/>
        <v/>
      </c>
      <c r="Q68" s="17"/>
    </row>
    <row r="69" spans="4:17" ht="21">
      <c r="D69" s="50">
        <v>6</v>
      </c>
      <c r="E69" s="50">
        <f>registro!E18</f>
        <v>0</v>
      </c>
      <c r="F69" s="50">
        <f>registro!F18</f>
        <v>0</v>
      </c>
      <c r="G69" s="49"/>
      <c r="H69" s="49"/>
      <c r="I69" s="62" t="str">
        <f t="shared" si="0"/>
        <v/>
      </c>
      <c r="J69" s="49"/>
      <c r="K69" s="49"/>
      <c r="L69" s="62" t="str">
        <f t="shared" si="1"/>
        <v/>
      </c>
      <c r="M69" s="49"/>
      <c r="N69" s="49"/>
      <c r="O69" s="62" t="str">
        <f t="shared" si="3"/>
        <v/>
      </c>
      <c r="P69" s="40" t="str">
        <f t="shared" si="2"/>
        <v/>
      </c>
      <c r="Q69" s="17"/>
    </row>
    <row r="70" spans="4:17" ht="21">
      <c r="D70" s="50">
        <v>7</v>
      </c>
      <c r="E70" s="50">
        <f>registro!E19</f>
        <v>0</v>
      </c>
      <c r="F70" s="50">
        <f>registro!F19</f>
        <v>0</v>
      </c>
      <c r="G70" s="49"/>
      <c r="H70" s="49"/>
      <c r="I70" s="62" t="str">
        <f t="shared" si="0"/>
        <v/>
      </c>
      <c r="J70" s="49"/>
      <c r="K70" s="49"/>
      <c r="L70" s="62" t="str">
        <f t="shared" si="1"/>
        <v/>
      </c>
      <c r="M70" s="49"/>
      <c r="N70" s="49"/>
      <c r="O70" s="62" t="str">
        <f t="shared" si="3"/>
        <v/>
      </c>
      <c r="P70" s="40" t="str">
        <f t="shared" si="2"/>
        <v/>
      </c>
      <c r="Q70" s="17"/>
    </row>
    <row r="71" spans="4:17" ht="21">
      <c r="D71" s="50">
        <v>8</v>
      </c>
      <c r="E71" s="50">
        <f>registro!E20</f>
        <v>0</v>
      </c>
      <c r="F71" s="50">
        <f>registro!F20</f>
        <v>0</v>
      </c>
      <c r="G71" s="49"/>
      <c r="H71" s="49"/>
      <c r="I71" s="62" t="str">
        <f t="shared" si="0"/>
        <v/>
      </c>
      <c r="J71" s="49"/>
      <c r="K71" s="49"/>
      <c r="L71" s="62" t="str">
        <f t="shared" si="1"/>
        <v/>
      </c>
      <c r="M71" s="49"/>
      <c r="N71" s="49"/>
      <c r="O71" s="62" t="str">
        <f t="shared" si="3"/>
        <v/>
      </c>
      <c r="P71" s="40" t="str">
        <f t="shared" si="2"/>
        <v/>
      </c>
      <c r="Q71" s="17"/>
    </row>
    <row r="72" spans="4:17" ht="21">
      <c r="D72" s="50">
        <v>9</v>
      </c>
      <c r="E72" s="50">
        <f>registro!E21</f>
        <v>0</v>
      </c>
      <c r="F72" s="50">
        <f>registro!F21</f>
        <v>0</v>
      </c>
      <c r="G72" s="49"/>
      <c r="H72" s="49"/>
      <c r="I72" s="62" t="str">
        <f t="shared" si="0"/>
        <v/>
      </c>
      <c r="J72" s="49"/>
      <c r="K72" s="49"/>
      <c r="L72" s="62" t="str">
        <f t="shared" si="1"/>
        <v/>
      </c>
      <c r="M72" s="49"/>
      <c r="N72" s="49"/>
      <c r="O72" s="62" t="str">
        <f t="shared" si="3"/>
        <v/>
      </c>
      <c r="P72" s="40" t="str">
        <f t="shared" si="2"/>
        <v/>
      </c>
      <c r="Q72" s="17"/>
    </row>
    <row r="73" spans="4:17" ht="21">
      <c r="D73" s="50">
        <v>10</v>
      </c>
      <c r="E73" s="50">
        <f>registro!E22</f>
        <v>0</v>
      </c>
      <c r="F73" s="50">
        <f>registro!F22</f>
        <v>0</v>
      </c>
      <c r="G73" s="49"/>
      <c r="H73" s="49"/>
      <c r="I73" s="62" t="str">
        <f t="shared" si="0"/>
        <v/>
      </c>
      <c r="J73" s="49"/>
      <c r="K73" s="49"/>
      <c r="L73" s="62" t="str">
        <f t="shared" si="1"/>
        <v/>
      </c>
      <c r="M73" s="49"/>
      <c r="N73" s="49"/>
      <c r="O73" s="62" t="str">
        <f t="shared" si="3"/>
        <v/>
      </c>
      <c r="P73" s="40" t="str">
        <f t="shared" si="2"/>
        <v/>
      </c>
      <c r="Q73" s="17"/>
    </row>
    <row r="74" spans="4:17" ht="21">
      <c r="D74" s="50">
        <v>11</v>
      </c>
      <c r="E74" s="50">
        <f>registro!E23</f>
        <v>0</v>
      </c>
      <c r="F74" s="50">
        <f>registro!F23</f>
        <v>0</v>
      </c>
      <c r="G74" s="49"/>
      <c r="H74" s="49"/>
      <c r="I74" s="62" t="str">
        <f t="shared" si="0"/>
        <v/>
      </c>
      <c r="J74" s="49"/>
      <c r="K74" s="49"/>
      <c r="L74" s="62" t="str">
        <f t="shared" si="1"/>
        <v/>
      </c>
      <c r="M74" s="49"/>
      <c r="N74" s="49"/>
      <c r="O74" s="62" t="str">
        <f t="shared" si="3"/>
        <v/>
      </c>
      <c r="P74" s="40" t="str">
        <f t="shared" si="2"/>
        <v/>
      </c>
      <c r="Q74" s="17"/>
    </row>
    <row r="75" spans="4:17" ht="21">
      <c r="D75" s="50">
        <v>12</v>
      </c>
      <c r="E75" s="50">
        <f>registro!E24</f>
        <v>0</v>
      </c>
      <c r="F75" s="50">
        <f>registro!F24</f>
        <v>0</v>
      </c>
      <c r="G75" s="49"/>
      <c r="H75" s="49"/>
      <c r="I75" s="62" t="str">
        <f t="shared" si="0"/>
        <v/>
      </c>
      <c r="J75" s="49"/>
      <c r="K75" s="49"/>
      <c r="L75" s="62" t="str">
        <f t="shared" si="1"/>
        <v/>
      </c>
      <c r="M75" s="49"/>
      <c r="N75" s="49"/>
      <c r="O75" s="62" t="str">
        <f t="shared" si="3"/>
        <v/>
      </c>
      <c r="P75" s="40" t="str">
        <f t="shared" si="2"/>
        <v/>
      </c>
      <c r="Q75" s="17"/>
    </row>
    <row r="76" spans="4:17" ht="21">
      <c r="D76" s="50">
        <v>13</v>
      </c>
      <c r="E76" s="50">
        <f>registro!E25</f>
        <v>0</v>
      </c>
      <c r="F76" s="50">
        <f>registro!F25</f>
        <v>0</v>
      </c>
      <c r="G76" s="49"/>
      <c r="H76" s="49"/>
      <c r="I76" s="62" t="str">
        <f t="shared" si="0"/>
        <v/>
      </c>
      <c r="J76" s="49"/>
      <c r="K76" s="49"/>
      <c r="L76" s="62" t="str">
        <f t="shared" si="1"/>
        <v/>
      </c>
      <c r="M76" s="49"/>
      <c r="N76" s="49"/>
      <c r="O76" s="62" t="str">
        <f t="shared" si="3"/>
        <v/>
      </c>
      <c r="P76" s="40" t="str">
        <f t="shared" si="2"/>
        <v/>
      </c>
      <c r="Q76" s="17"/>
    </row>
    <row r="77" spans="4:17" ht="21">
      <c r="D77" s="50">
        <v>14</v>
      </c>
      <c r="E77" s="50">
        <f>registro!E26</f>
        <v>0</v>
      </c>
      <c r="F77" s="50">
        <f>registro!F26</f>
        <v>0</v>
      </c>
      <c r="G77" s="49"/>
      <c r="H77" s="49"/>
      <c r="I77" s="62" t="str">
        <f t="shared" si="0"/>
        <v/>
      </c>
      <c r="J77" s="49"/>
      <c r="K77" s="49"/>
      <c r="L77" s="62" t="str">
        <f t="shared" si="1"/>
        <v/>
      </c>
      <c r="M77" s="49"/>
      <c r="N77" s="49"/>
      <c r="O77" s="62" t="str">
        <f t="shared" si="3"/>
        <v/>
      </c>
      <c r="P77" s="40" t="str">
        <f t="shared" si="2"/>
        <v/>
      </c>
      <c r="Q77" s="17"/>
    </row>
    <row r="78" spans="4:17" ht="21">
      <c r="D78" s="50">
        <v>15</v>
      </c>
      <c r="E78" s="50">
        <f>registro!E27</f>
        <v>0</v>
      </c>
      <c r="F78" s="50">
        <f>registro!F27</f>
        <v>0</v>
      </c>
      <c r="G78" s="49"/>
      <c r="H78" s="49"/>
      <c r="I78" s="62" t="str">
        <f t="shared" si="0"/>
        <v/>
      </c>
      <c r="J78" s="49"/>
      <c r="K78" s="49"/>
      <c r="L78" s="62" t="str">
        <f t="shared" si="1"/>
        <v/>
      </c>
      <c r="M78" s="49"/>
      <c r="N78" s="49"/>
      <c r="O78" s="62" t="str">
        <f t="shared" si="3"/>
        <v/>
      </c>
      <c r="P78" s="40" t="str">
        <f t="shared" si="2"/>
        <v/>
      </c>
      <c r="Q78" s="17"/>
    </row>
    <row r="79" spans="4:17" ht="21">
      <c r="D79" s="50">
        <v>16</v>
      </c>
      <c r="E79" s="50">
        <f>registro!E28</f>
        <v>0</v>
      </c>
      <c r="F79" s="50">
        <f>registro!F28</f>
        <v>0</v>
      </c>
      <c r="G79" s="49"/>
      <c r="H79" s="49"/>
      <c r="I79" s="62" t="str">
        <f t="shared" si="0"/>
        <v/>
      </c>
      <c r="J79" s="49"/>
      <c r="K79" s="49"/>
      <c r="L79" s="62" t="str">
        <f t="shared" si="1"/>
        <v/>
      </c>
      <c r="M79" s="49"/>
      <c r="N79" s="49"/>
      <c r="O79" s="62" t="str">
        <f t="shared" si="3"/>
        <v/>
      </c>
      <c r="P79" s="40" t="str">
        <f t="shared" si="2"/>
        <v/>
      </c>
      <c r="Q79" s="17"/>
    </row>
    <row r="80" spans="4:17" ht="21">
      <c r="D80" s="50">
        <v>17</v>
      </c>
      <c r="E80" s="50">
        <f>registro!E29</f>
        <v>0</v>
      </c>
      <c r="F80" s="50">
        <f>registro!F29</f>
        <v>0</v>
      </c>
      <c r="G80" s="49"/>
      <c r="H80" s="49"/>
      <c r="I80" s="62" t="str">
        <f t="shared" si="0"/>
        <v/>
      </c>
      <c r="J80" s="49"/>
      <c r="K80" s="49"/>
      <c r="L80" s="62" t="str">
        <f t="shared" si="1"/>
        <v/>
      </c>
      <c r="M80" s="49"/>
      <c r="N80" s="49"/>
      <c r="O80" s="62" t="str">
        <f t="shared" si="3"/>
        <v/>
      </c>
      <c r="P80" s="40" t="str">
        <f t="shared" si="2"/>
        <v/>
      </c>
      <c r="Q80" s="17"/>
    </row>
    <row r="81" spans="4:17" ht="21">
      <c r="D81" s="50">
        <v>18</v>
      </c>
      <c r="E81" s="50">
        <f>registro!E30</f>
        <v>0</v>
      </c>
      <c r="F81" s="50">
        <f>registro!F30</f>
        <v>0</v>
      </c>
      <c r="G81" s="49"/>
      <c r="H81" s="49"/>
      <c r="I81" s="62" t="str">
        <f t="shared" si="0"/>
        <v/>
      </c>
      <c r="J81" s="49"/>
      <c r="K81" s="49"/>
      <c r="L81" s="62" t="str">
        <f t="shared" si="1"/>
        <v/>
      </c>
      <c r="M81" s="49"/>
      <c r="N81" s="49"/>
      <c r="O81" s="62" t="str">
        <f t="shared" si="3"/>
        <v/>
      </c>
      <c r="P81" s="40" t="str">
        <f t="shared" si="2"/>
        <v/>
      </c>
      <c r="Q81" s="17"/>
    </row>
    <row r="82" spans="4:17" ht="21">
      <c r="D82" s="50">
        <v>19</v>
      </c>
      <c r="E82" s="50">
        <f>registro!E31</f>
        <v>0</v>
      </c>
      <c r="F82" s="50">
        <f>registro!F31</f>
        <v>0</v>
      </c>
      <c r="G82" s="49"/>
      <c r="H82" s="49"/>
      <c r="I82" s="62" t="str">
        <f t="shared" si="0"/>
        <v/>
      </c>
      <c r="J82" s="49"/>
      <c r="K82" s="49"/>
      <c r="L82" s="62" t="str">
        <f t="shared" si="1"/>
        <v/>
      </c>
      <c r="M82" s="49"/>
      <c r="N82" s="49"/>
      <c r="O82" s="62" t="str">
        <f t="shared" si="3"/>
        <v/>
      </c>
      <c r="P82" s="40" t="str">
        <f t="shared" si="2"/>
        <v/>
      </c>
      <c r="Q82" s="17"/>
    </row>
    <row r="83" spans="4:17" ht="21">
      <c r="D83" s="50">
        <v>20</v>
      </c>
      <c r="E83" s="50">
        <f>registro!E32</f>
        <v>0</v>
      </c>
      <c r="F83" s="50">
        <f>registro!F32</f>
        <v>0</v>
      </c>
      <c r="G83" s="49"/>
      <c r="H83" s="49"/>
      <c r="I83" s="62" t="str">
        <f t="shared" si="0"/>
        <v/>
      </c>
      <c r="J83" s="49"/>
      <c r="K83" s="49"/>
      <c r="L83" s="62" t="str">
        <f t="shared" si="1"/>
        <v/>
      </c>
      <c r="M83" s="49"/>
      <c r="N83" s="49"/>
      <c r="O83" s="62" t="str">
        <f t="shared" si="3"/>
        <v/>
      </c>
      <c r="P83" s="40" t="str">
        <f t="shared" si="2"/>
        <v/>
      </c>
      <c r="Q83" s="17"/>
    </row>
    <row r="84" spans="4:17" ht="21">
      <c r="D84" s="50">
        <v>21</v>
      </c>
      <c r="E84" s="50">
        <f>registro!E33</f>
        <v>0</v>
      </c>
      <c r="F84" s="50">
        <f>registro!F33</f>
        <v>0</v>
      </c>
      <c r="G84" s="49"/>
      <c r="H84" s="49"/>
      <c r="I84" s="62" t="str">
        <f t="shared" si="0"/>
        <v/>
      </c>
      <c r="J84" s="49"/>
      <c r="K84" s="49"/>
      <c r="L84" s="62" t="str">
        <f t="shared" si="1"/>
        <v/>
      </c>
      <c r="M84" s="49"/>
      <c r="N84" s="49"/>
      <c r="O84" s="62" t="str">
        <f t="shared" si="3"/>
        <v/>
      </c>
      <c r="P84" s="40" t="str">
        <f t="shared" si="2"/>
        <v/>
      </c>
      <c r="Q84" s="17"/>
    </row>
    <row r="85" spans="4:17" ht="21">
      <c r="D85" s="50">
        <v>22</v>
      </c>
      <c r="E85" s="50">
        <f>registro!E34</f>
        <v>0</v>
      </c>
      <c r="F85" s="50">
        <f>registro!F34</f>
        <v>0</v>
      </c>
      <c r="G85" s="49"/>
      <c r="H85" s="49"/>
      <c r="I85" s="62" t="str">
        <f t="shared" si="0"/>
        <v/>
      </c>
      <c r="J85" s="49"/>
      <c r="K85" s="49"/>
      <c r="L85" s="62" t="str">
        <f t="shared" si="1"/>
        <v/>
      </c>
      <c r="M85" s="49"/>
      <c r="N85" s="49"/>
      <c r="O85" s="62" t="str">
        <f t="shared" si="3"/>
        <v/>
      </c>
      <c r="P85" s="40" t="str">
        <f t="shared" si="2"/>
        <v/>
      </c>
      <c r="Q85" s="17"/>
    </row>
    <row r="86" spans="4:17" ht="21">
      <c r="D86" s="50">
        <v>23</v>
      </c>
      <c r="E86" s="50">
        <f>registro!E35</f>
        <v>0</v>
      </c>
      <c r="F86" s="50">
        <f>registro!F35</f>
        <v>0</v>
      </c>
      <c r="G86" s="49"/>
      <c r="H86" s="49"/>
      <c r="I86" s="62" t="str">
        <f t="shared" si="0"/>
        <v/>
      </c>
      <c r="J86" s="49"/>
      <c r="K86" s="49"/>
      <c r="L86" s="62" t="str">
        <f t="shared" si="1"/>
        <v/>
      </c>
      <c r="M86" s="49"/>
      <c r="N86" s="49"/>
      <c r="O86" s="62" t="str">
        <f t="shared" si="3"/>
        <v/>
      </c>
      <c r="P86" s="40" t="str">
        <f t="shared" si="2"/>
        <v/>
      </c>
      <c r="Q86" s="17"/>
    </row>
    <row r="87" spans="4:17" ht="21">
      <c r="D87" s="50">
        <v>24</v>
      </c>
      <c r="E87" s="50">
        <f>registro!E36</f>
        <v>0</v>
      </c>
      <c r="F87" s="50">
        <f>registro!F36</f>
        <v>0</v>
      </c>
      <c r="G87" s="49"/>
      <c r="H87" s="49"/>
      <c r="I87" s="62" t="str">
        <f t="shared" si="0"/>
        <v/>
      </c>
      <c r="J87" s="49"/>
      <c r="K87" s="49"/>
      <c r="L87" s="62" t="str">
        <f t="shared" si="1"/>
        <v/>
      </c>
      <c r="M87" s="49"/>
      <c r="N87" s="49"/>
      <c r="O87" s="62" t="str">
        <f t="shared" si="3"/>
        <v/>
      </c>
      <c r="P87" s="40" t="str">
        <f t="shared" si="2"/>
        <v/>
      </c>
      <c r="Q87" s="17"/>
    </row>
    <row r="88" spans="4:17" ht="21">
      <c r="D88" s="50">
        <v>25</v>
      </c>
      <c r="E88" s="50">
        <f>registro!E37</f>
        <v>0</v>
      </c>
      <c r="F88" s="50">
        <f>registro!F37</f>
        <v>0</v>
      </c>
      <c r="G88" s="49"/>
      <c r="H88" s="49"/>
      <c r="I88" s="62" t="str">
        <f t="shared" si="0"/>
        <v/>
      </c>
      <c r="J88" s="49"/>
      <c r="K88" s="49"/>
      <c r="L88" s="62" t="str">
        <f t="shared" si="1"/>
        <v/>
      </c>
      <c r="M88" s="49"/>
      <c r="N88" s="49"/>
      <c r="O88" s="62" t="str">
        <f t="shared" si="3"/>
        <v/>
      </c>
      <c r="P88" s="40" t="str">
        <f t="shared" si="2"/>
        <v/>
      </c>
      <c r="Q88" s="17"/>
    </row>
    <row r="89" spans="4:17" ht="21">
      <c r="D89" s="50">
        <v>26</v>
      </c>
      <c r="E89" s="50">
        <f>registro!E38</f>
        <v>0</v>
      </c>
      <c r="F89" s="50">
        <f>registro!F38</f>
        <v>0</v>
      </c>
      <c r="G89" s="49"/>
      <c r="H89" s="49"/>
      <c r="I89" s="62" t="str">
        <f t="shared" si="0"/>
        <v/>
      </c>
      <c r="J89" s="49"/>
      <c r="K89" s="49"/>
      <c r="L89" s="62" t="str">
        <f t="shared" si="1"/>
        <v/>
      </c>
      <c r="M89" s="49"/>
      <c r="N89" s="49"/>
      <c r="O89" s="62" t="str">
        <f t="shared" si="3"/>
        <v/>
      </c>
      <c r="P89" s="40" t="str">
        <f t="shared" si="2"/>
        <v/>
      </c>
      <c r="Q89" s="17"/>
    </row>
    <row r="90" spans="4:17" ht="21">
      <c r="D90" s="50">
        <v>27</v>
      </c>
      <c r="E90" s="50">
        <f>registro!E39</f>
        <v>0</v>
      </c>
      <c r="F90" s="50">
        <f>registro!F39</f>
        <v>0</v>
      </c>
      <c r="G90" s="49"/>
      <c r="H90" s="49"/>
      <c r="I90" s="62" t="str">
        <f t="shared" si="0"/>
        <v/>
      </c>
      <c r="J90" s="49"/>
      <c r="K90" s="49"/>
      <c r="L90" s="62" t="str">
        <f t="shared" si="1"/>
        <v/>
      </c>
      <c r="M90" s="49"/>
      <c r="N90" s="49"/>
      <c r="O90" s="62" t="str">
        <f t="shared" si="3"/>
        <v/>
      </c>
      <c r="P90" s="40" t="str">
        <f t="shared" si="2"/>
        <v/>
      </c>
      <c r="Q90" s="17"/>
    </row>
    <row r="91" spans="4:17" ht="21">
      <c r="D91" s="50">
        <v>28</v>
      </c>
      <c r="E91" s="50">
        <f>registro!E40</f>
        <v>0</v>
      </c>
      <c r="F91" s="50">
        <f>registro!F40</f>
        <v>0</v>
      </c>
      <c r="G91" s="49"/>
      <c r="H91" s="49"/>
      <c r="I91" s="62" t="str">
        <f t="shared" si="0"/>
        <v/>
      </c>
      <c r="J91" s="49"/>
      <c r="K91" s="49"/>
      <c r="L91" s="62" t="str">
        <f t="shared" si="1"/>
        <v/>
      </c>
      <c r="M91" s="49"/>
      <c r="N91" s="49"/>
      <c r="O91" s="62" t="str">
        <f t="shared" si="3"/>
        <v/>
      </c>
      <c r="P91" s="40" t="str">
        <f t="shared" si="2"/>
        <v/>
      </c>
      <c r="Q91" s="17"/>
    </row>
    <row r="92" spans="4:17" ht="21">
      <c r="D92" s="50">
        <v>29</v>
      </c>
      <c r="E92" s="50">
        <f>registro!E41</f>
        <v>0</v>
      </c>
      <c r="F92" s="50">
        <f>registro!F41</f>
        <v>0</v>
      </c>
      <c r="G92" s="49"/>
      <c r="H92" s="49"/>
      <c r="I92" s="62" t="str">
        <f t="shared" si="0"/>
        <v/>
      </c>
      <c r="J92" s="49"/>
      <c r="K92" s="49"/>
      <c r="L92" s="62" t="str">
        <f t="shared" si="1"/>
        <v/>
      </c>
      <c r="M92" s="49"/>
      <c r="N92" s="49"/>
      <c r="O92" s="62" t="str">
        <f t="shared" si="3"/>
        <v/>
      </c>
      <c r="P92" s="40" t="str">
        <f t="shared" si="2"/>
        <v/>
      </c>
      <c r="Q92" s="17"/>
    </row>
    <row r="93" spans="4:17" ht="21">
      <c r="D93" s="50">
        <v>30</v>
      </c>
      <c r="E93" s="50">
        <f>registro!E42</f>
        <v>0</v>
      </c>
      <c r="F93" s="50">
        <f>registro!F42</f>
        <v>0</v>
      </c>
      <c r="G93" s="49"/>
      <c r="H93" s="49"/>
      <c r="I93" s="62" t="str">
        <f t="shared" si="0"/>
        <v/>
      </c>
      <c r="J93" s="49"/>
      <c r="K93" s="49"/>
      <c r="L93" s="62" t="str">
        <f t="shared" si="1"/>
        <v/>
      </c>
      <c r="M93" s="49"/>
      <c r="N93" s="49"/>
      <c r="O93" s="62" t="str">
        <f t="shared" si="3"/>
        <v/>
      </c>
      <c r="P93" s="40" t="str">
        <f t="shared" si="2"/>
        <v/>
      </c>
      <c r="Q93" s="17"/>
    </row>
    <row r="94" spans="4:17" ht="21">
      <c r="D94" s="50">
        <v>31</v>
      </c>
      <c r="E94" s="50">
        <f>registro!E43</f>
        <v>0</v>
      </c>
      <c r="F94" s="50">
        <f>registro!F43</f>
        <v>0</v>
      </c>
      <c r="G94" s="49"/>
      <c r="H94" s="49"/>
      <c r="I94" s="62" t="str">
        <f t="shared" si="0"/>
        <v/>
      </c>
      <c r="J94" s="49"/>
      <c r="K94" s="49"/>
      <c r="L94" s="62" t="str">
        <f t="shared" si="1"/>
        <v/>
      </c>
      <c r="M94" s="49"/>
      <c r="N94" s="49"/>
      <c r="O94" s="62" t="str">
        <f t="shared" si="3"/>
        <v/>
      </c>
      <c r="P94" s="40" t="str">
        <f t="shared" si="2"/>
        <v/>
      </c>
      <c r="Q94" s="17"/>
    </row>
    <row r="95" spans="4:17" ht="21">
      <c r="D95" s="50">
        <v>32</v>
      </c>
      <c r="E95" s="50">
        <f>registro!E44</f>
        <v>0</v>
      </c>
      <c r="F95" s="50">
        <f>registro!F44</f>
        <v>0</v>
      </c>
      <c r="G95" s="49"/>
      <c r="H95" s="49"/>
      <c r="I95" s="62" t="str">
        <f t="shared" si="0"/>
        <v/>
      </c>
      <c r="J95" s="49"/>
      <c r="K95" s="49"/>
      <c r="L95" s="62" t="str">
        <f t="shared" si="1"/>
        <v/>
      </c>
      <c r="M95" s="49"/>
      <c r="N95" s="49"/>
      <c r="O95" s="62" t="str">
        <f t="shared" si="3"/>
        <v/>
      </c>
      <c r="P95" s="40" t="str">
        <f t="shared" si="2"/>
        <v/>
      </c>
      <c r="Q95" s="17"/>
    </row>
    <row r="96" spans="4:17" ht="21">
      <c r="D96" s="50">
        <v>33</v>
      </c>
      <c r="E96" s="50">
        <f>registro!E45</f>
        <v>0</v>
      </c>
      <c r="F96" s="50">
        <f>registro!F45</f>
        <v>0</v>
      </c>
      <c r="G96" s="49"/>
      <c r="H96" s="49"/>
      <c r="I96" s="62" t="str">
        <f t="shared" si="0"/>
        <v/>
      </c>
      <c r="J96" s="49"/>
      <c r="K96" s="49"/>
      <c r="L96" s="62" t="str">
        <f t="shared" si="1"/>
        <v/>
      </c>
      <c r="M96" s="49"/>
      <c r="N96" s="49"/>
      <c r="O96" s="62" t="str">
        <f t="shared" si="3"/>
        <v/>
      </c>
      <c r="P96" s="40" t="str">
        <f t="shared" si="2"/>
        <v/>
      </c>
      <c r="Q96" s="17"/>
    </row>
    <row r="97" spans="4:17" ht="21">
      <c r="D97" s="50">
        <v>34</v>
      </c>
      <c r="E97" s="50">
        <f>registro!E46</f>
        <v>0</v>
      </c>
      <c r="F97" s="50">
        <f>registro!F46</f>
        <v>0</v>
      </c>
      <c r="G97" s="49"/>
      <c r="H97" s="49"/>
      <c r="I97" s="62" t="str">
        <f t="shared" si="0"/>
        <v/>
      </c>
      <c r="J97" s="49"/>
      <c r="K97" s="49"/>
      <c r="L97" s="62" t="str">
        <f t="shared" si="1"/>
        <v/>
      </c>
      <c r="M97" s="49"/>
      <c r="N97" s="49"/>
      <c r="O97" s="62" t="str">
        <f t="shared" si="3"/>
        <v/>
      </c>
      <c r="P97" s="40" t="str">
        <f t="shared" si="2"/>
        <v/>
      </c>
      <c r="Q97" s="17"/>
    </row>
    <row r="98" spans="4:17" ht="21">
      <c r="D98" s="50">
        <v>35</v>
      </c>
      <c r="E98" s="50">
        <f>registro!E47</f>
        <v>0</v>
      </c>
      <c r="F98" s="50">
        <f>registro!F47</f>
        <v>0</v>
      </c>
      <c r="G98" s="49"/>
      <c r="H98" s="49"/>
      <c r="I98" s="62" t="str">
        <f t="shared" si="0"/>
        <v/>
      </c>
      <c r="J98" s="49"/>
      <c r="K98" s="49"/>
      <c r="L98" s="62" t="str">
        <f t="shared" si="1"/>
        <v/>
      </c>
      <c r="M98" s="49"/>
      <c r="N98" s="49"/>
      <c r="O98" s="62" t="str">
        <f t="shared" si="3"/>
        <v/>
      </c>
      <c r="P98" s="40" t="str">
        <f t="shared" si="2"/>
        <v/>
      </c>
      <c r="Q98" s="17"/>
    </row>
    <row r="99" spans="4:17" ht="21">
      <c r="D99" s="50">
        <v>36</v>
      </c>
      <c r="E99" s="50">
        <f>registro!E48</f>
        <v>0</v>
      </c>
      <c r="F99" s="50">
        <f>registro!F48</f>
        <v>0</v>
      </c>
      <c r="G99" s="49"/>
      <c r="H99" s="49"/>
      <c r="I99" s="62" t="str">
        <f t="shared" si="0"/>
        <v/>
      </c>
      <c r="J99" s="49"/>
      <c r="K99" s="49"/>
      <c r="L99" s="62" t="str">
        <f t="shared" si="1"/>
        <v/>
      </c>
      <c r="M99" s="49"/>
      <c r="N99" s="49"/>
      <c r="O99" s="62" t="str">
        <f t="shared" si="3"/>
        <v/>
      </c>
      <c r="P99" s="40" t="str">
        <f t="shared" si="2"/>
        <v/>
      </c>
      <c r="Q99" s="17"/>
    </row>
    <row r="100" spans="4:17" ht="21">
      <c r="D100" s="50">
        <v>37</v>
      </c>
      <c r="E100" s="50">
        <f>registro!E49</f>
        <v>0</v>
      </c>
      <c r="F100" s="50">
        <f>registro!F49</f>
        <v>0</v>
      </c>
      <c r="G100" s="49"/>
      <c r="H100" s="49"/>
      <c r="I100" s="62" t="str">
        <f t="shared" si="0"/>
        <v/>
      </c>
      <c r="J100" s="49"/>
      <c r="K100" s="49"/>
      <c r="L100" s="62" t="str">
        <f t="shared" si="1"/>
        <v/>
      </c>
      <c r="M100" s="49"/>
      <c r="N100" s="49"/>
      <c r="O100" s="62" t="str">
        <f t="shared" si="3"/>
        <v/>
      </c>
      <c r="P100" s="40" t="str">
        <f t="shared" si="2"/>
        <v/>
      </c>
      <c r="Q100" s="17"/>
    </row>
    <row r="101" spans="4:17" ht="21">
      <c r="D101" s="50">
        <v>38</v>
      </c>
      <c r="E101" s="50">
        <f>registro!E50</f>
        <v>0</v>
      </c>
      <c r="F101" s="50">
        <f>registro!F50</f>
        <v>0</v>
      </c>
      <c r="G101" s="49"/>
      <c r="H101" s="49"/>
      <c r="I101" s="62" t="str">
        <f t="shared" si="0"/>
        <v/>
      </c>
      <c r="J101" s="49"/>
      <c r="K101" s="49"/>
      <c r="L101" s="62" t="str">
        <f t="shared" si="1"/>
        <v/>
      </c>
      <c r="M101" s="49"/>
      <c r="N101" s="49"/>
      <c r="O101" s="62" t="str">
        <f t="shared" si="3"/>
        <v/>
      </c>
      <c r="P101" s="40" t="str">
        <f t="shared" si="2"/>
        <v/>
      </c>
      <c r="Q101" s="17"/>
    </row>
    <row r="102" spans="4:17" ht="21">
      <c r="D102" s="50">
        <v>39</v>
      </c>
      <c r="E102" s="50">
        <f>registro!E51</f>
        <v>0</v>
      </c>
      <c r="F102" s="50">
        <f>registro!F51</f>
        <v>0</v>
      </c>
      <c r="G102" s="49"/>
      <c r="H102" s="49"/>
      <c r="I102" s="62" t="str">
        <f t="shared" si="0"/>
        <v/>
      </c>
      <c r="J102" s="49"/>
      <c r="K102" s="49"/>
      <c r="L102" s="62" t="str">
        <f t="shared" si="1"/>
        <v/>
      </c>
      <c r="M102" s="49"/>
      <c r="N102" s="49"/>
      <c r="O102" s="62" t="str">
        <f t="shared" si="3"/>
        <v/>
      </c>
      <c r="P102" s="40" t="str">
        <f t="shared" si="2"/>
        <v/>
      </c>
      <c r="Q102" s="17"/>
    </row>
    <row r="103" spans="4:17" ht="21.75" thickBot="1">
      <c r="D103" s="50">
        <v>40</v>
      </c>
      <c r="E103" s="50">
        <f>registro!E52</f>
        <v>0</v>
      </c>
      <c r="F103" s="50">
        <f>registro!F52</f>
        <v>0</v>
      </c>
      <c r="G103" s="49"/>
      <c r="H103" s="49"/>
      <c r="I103" s="62" t="str">
        <f t="shared" si="0"/>
        <v/>
      </c>
      <c r="J103" s="49"/>
      <c r="K103" s="49"/>
      <c r="L103" s="62" t="str">
        <f t="shared" si="1"/>
        <v/>
      </c>
      <c r="M103" s="49"/>
      <c r="N103" s="60"/>
      <c r="O103" s="63" t="str">
        <f t="shared" si="3"/>
        <v/>
      </c>
      <c r="P103" s="41" t="str">
        <f t="shared" si="2"/>
        <v/>
      </c>
      <c r="Q103" s="17"/>
    </row>
    <row r="104" spans="4:17" ht="21.75" thickBot="1">
      <c r="D104" s="77"/>
      <c r="E104" s="77"/>
      <c r="F104" s="77"/>
      <c r="G104" s="77"/>
      <c r="H104" s="77"/>
      <c r="I104" s="77"/>
      <c r="J104" s="77"/>
      <c r="K104" s="77"/>
      <c r="L104" s="77"/>
      <c r="M104" s="77"/>
      <c r="N104" s="151" t="s">
        <v>26</v>
      </c>
      <c r="O104" s="152"/>
      <c r="P104" s="42" t="e">
        <f>AVERAGE(P64:P103)</f>
        <v>#DIV/0!</v>
      </c>
    </row>
    <row r="105" spans="4:17" ht="23.25">
      <c r="E105" s="61"/>
      <c r="F105" s="61"/>
      <c r="G105" s="61"/>
      <c r="H105" s="61"/>
      <c r="I105" s="61"/>
      <c r="J105" s="61"/>
      <c r="K105" s="61"/>
      <c r="L105" s="61"/>
      <c r="M105" s="35"/>
      <c r="N105" s="34"/>
      <c r="O105" s="34"/>
      <c r="P105" s="34"/>
    </row>
    <row r="106" spans="4:17" ht="320.25" customHeight="1">
      <c r="D106" s="34"/>
      <c r="E106" s="153" t="s">
        <v>49</v>
      </c>
      <c r="F106" s="154"/>
      <c r="G106" s="154"/>
      <c r="H106" s="154"/>
      <c r="I106" s="154"/>
      <c r="J106" s="154"/>
      <c r="K106" s="154"/>
      <c r="L106" s="154"/>
      <c r="M106" s="61"/>
      <c r="N106" s="61"/>
      <c r="O106" s="34"/>
      <c r="P106" s="34"/>
    </row>
  </sheetData>
  <sheetProtection password="C9BF" sheet="1" objects="1" scenarios="1" selectLockedCells="1"/>
  <mergeCells count="14">
    <mergeCell ref="F57:G57"/>
    <mergeCell ref="F3:J3"/>
    <mergeCell ref="F5:J5"/>
    <mergeCell ref="E8:K8"/>
    <mergeCell ref="F52:K52"/>
    <mergeCell ref="F53:K53"/>
    <mergeCell ref="N104:O104"/>
    <mergeCell ref="E106:L106"/>
    <mergeCell ref="F58:G58"/>
    <mergeCell ref="E60:L60"/>
    <mergeCell ref="E62:F62"/>
    <mergeCell ref="G62:I62"/>
    <mergeCell ref="J62:L62"/>
    <mergeCell ref="M62:O62"/>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5.xml><?xml version="1.0" encoding="utf-8"?>
<worksheet xmlns="http://schemas.openxmlformats.org/spreadsheetml/2006/main" xmlns:r="http://schemas.openxmlformats.org/officeDocument/2006/relationships">
  <sheetPr codeName="Hoja12">
    <pageSetUpPr autoPageBreaks="0" fitToPage="1"/>
  </sheetPr>
  <dimension ref="D1:Q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78"/>
    <col min="4" max="4" width="8.7109375" style="78" customWidth="1"/>
    <col min="5" max="5" width="35" style="78" customWidth="1"/>
    <col min="6" max="6" width="36.7109375" style="78" customWidth="1"/>
    <col min="7" max="7" width="22.7109375" style="78" customWidth="1"/>
    <col min="8" max="8" width="22.42578125" style="78" customWidth="1"/>
    <col min="9" max="9" width="22" style="78" customWidth="1"/>
    <col min="10" max="10" width="21.85546875" style="78" customWidth="1"/>
    <col min="11" max="11" width="21.140625" style="78" customWidth="1"/>
    <col min="12" max="12" width="23.85546875" style="78" customWidth="1"/>
    <col min="13" max="13" width="20.140625" style="78" customWidth="1"/>
    <col min="14" max="14" width="19.42578125" style="78" customWidth="1"/>
    <col min="15" max="15" width="15" style="78" customWidth="1"/>
    <col min="16" max="16" width="16.140625" style="78" customWidth="1"/>
    <col min="17" max="17" width="17" style="78" customWidth="1"/>
    <col min="18" max="16384" width="10.85546875" style="78"/>
  </cols>
  <sheetData>
    <row r="1" spans="4:17" s="87" customFormat="1" ht="33" customHeight="1"/>
    <row r="3" spans="4:17" ht="28.5">
      <c r="F3" s="166" t="s">
        <v>61</v>
      </c>
      <c r="G3" s="166"/>
      <c r="H3" s="166"/>
      <c r="I3" s="88"/>
      <c r="J3" s="88"/>
      <c r="K3" s="88"/>
      <c r="L3" s="88"/>
      <c r="M3" s="88"/>
      <c r="N3" s="88"/>
    </row>
    <row r="5" spans="4:17" ht="26.25">
      <c r="F5" s="167" t="s">
        <v>73</v>
      </c>
      <c r="G5" s="167"/>
      <c r="H5" s="167"/>
      <c r="I5" s="89"/>
      <c r="J5" s="89"/>
      <c r="K5" s="89"/>
      <c r="L5" s="89"/>
      <c r="M5" s="89"/>
      <c r="N5" s="89"/>
    </row>
    <row r="8" spans="4:17" ht="143.25" customHeight="1">
      <c r="D8" s="90"/>
      <c r="E8" s="170" t="s">
        <v>74</v>
      </c>
      <c r="F8" s="170"/>
      <c r="G8" s="170"/>
      <c r="H8" s="170"/>
      <c r="I8" s="170"/>
      <c r="J8" s="170"/>
      <c r="K8" s="170"/>
      <c r="L8" s="91"/>
      <c r="M8" s="91"/>
      <c r="N8" s="91"/>
      <c r="O8" s="91"/>
      <c r="P8" s="91"/>
      <c r="Q8" s="91"/>
    </row>
    <row r="10" spans="4:17">
      <c r="D10" s="92"/>
      <c r="E10" s="93"/>
      <c r="F10" s="94"/>
      <c r="G10" s="94"/>
      <c r="H10" s="94"/>
    </row>
    <row r="11" spans="4:17">
      <c r="D11" s="93"/>
      <c r="E11" s="93"/>
      <c r="F11" s="93"/>
      <c r="G11" s="93"/>
      <c r="H11" s="93"/>
    </row>
    <row r="12" spans="4:17">
      <c r="D12" s="93"/>
      <c r="E12" s="93"/>
      <c r="F12" s="93"/>
      <c r="G12" s="93"/>
      <c r="H12" s="93"/>
    </row>
    <row r="13" spans="4:17" ht="14.25" customHeight="1">
      <c r="D13" s="93"/>
      <c r="E13" s="95"/>
      <c r="F13" s="95"/>
      <c r="G13" s="95"/>
      <c r="H13" s="95"/>
    </row>
    <row r="14" spans="4:17">
      <c r="D14" s="93"/>
      <c r="E14" s="95"/>
      <c r="F14" s="95"/>
      <c r="G14" s="95"/>
      <c r="H14" s="95"/>
    </row>
    <row r="15" spans="4:17">
      <c r="D15" s="93"/>
      <c r="E15" s="95"/>
      <c r="F15" s="95"/>
      <c r="G15" s="95"/>
      <c r="H15" s="95"/>
    </row>
    <row r="16" spans="4:17">
      <c r="D16" s="93"/>
      <c r="E16" s="95"/>
      <c r="F16" s="95"/>
      <c r="G16" s="95"/>
      <c r="H16" s="95"/>
    </row>
    <row r="17" spans="4:8">
      <c r="D17" s="93"/>
      <c r="E17" s="95"/>
      <c r="F17" s="95"/>
      <c r="G17" s="95"/>
      <c r="H17" s="95"/>
    </row>
    <row r="18" spans="4:8">
      <c r="D18" s="93"/>
      <c r="E18" s="95"/>
      <c r="F18" s="95"/>
      <c r="G18" s="95"/>
      <c r="H18" s="95"/>
    </row>
    <row r="19" spans="4:8">
      <c r="D19" s="93"/>
      <c r="E19" s="95"/>
      <c r="F19" s="95"/>
      <c r="G19" s="95"/>
      <c r="H19" s="95"/>
    </row>
    <row r="20" spans="4:8">
      <c r="D20" s="93"/>
      <c r="E20" s="95"/>
      <c r="F20" s="95"/>
      <c r="G20" s="95"/>
      <c r="H20" s="95"/>
    </row>
    <row r="21" spans="4:8">
      <c r="D21" s="93"/>
      <c r="E21" s="95"/>
      <c r="F21" s="95"/>
      <c r="G21" s="95"/>
      <c r="H21" s="95"/>
    </row>
    <row r="22" spans="4:8">
      <c r="D22" s="93"/>
      <c r="E22" s="95"/>
      <c r="F22" s="95"/>
      <c r="G22" s="95"/>
      <c r="H22" s="95"/>
    </row>
    <row r="23" spans="4:8">
      <c r="D23" s="93"/>
      <c r="E23" s="95"/>
      <c r="F23" s="95"/>
      <c r="G23" s="95"/>
      <c r="H23" s="95"/>
    </row>
    <row r="24" spans="4:8">
      <c r="D24" s="93"/>
      <c r="E24" s="95"/>
      <c r="F24" s="95"/>
      <c r="G24" s="95"/>
      <c r="H24" s="95"/>
    </row>
    <row r="25" spans="4:8">
      <c r="D25" s="93"/>
      <c r="E25" s="95"/>
      <c r="F25" s="95"/>
      <c r="G25" s="95"/>
      <c r="H25" s="95"/>
    </row>
    <row r="26" spans="4:8">
      <c r="D26" s="93"/>
      <c r="E26" s="95"/>
      <c r="F26" s="95"/>
      <c r="G26" s="95"/>
      <c r="H26" s="95"/>
    </row>
    <row r="27" spans="4:8">
      <c r="D27" s="93"/>
      <c r="E27" s="95"/>
      <c r="F27" s="95"/>
      <c r="G27" s="95"/>
      <c r="H27" s="95"/>
    </row>
    <row r="28" spans="4:8">
      <c r="D28" s="93"/>
      <c r="E28" s="95"/>
      <c r="F28" s="95"/>
      <c r="G28" s="95"/>
      <c r="H28" s="95"/>
    </row>
    <row r="29" spans="4:8">
      <c r="D29" s="93"/>
      <c r="E29" s="95"/>
      <c r="F29" s="95"/>
      <c r="G29" s="95"/>
      <c r="H29" s="95"/>
    </row>
    <row r="30" spans="4:8">
      <c r="D30" s="93"/>
      <c r="E30" s="95"/>
      <c r="F30" s="95"/>
      <c r="G30" s="95"/>
      <c r="H30" s="95"/>
    </row>
    <row r="31" spans="4:8">
      <c r="D31" s="93"/>
      <c r="E31" s="95"/>
      <c r="F31" s="95"/>
      <c r="G31" s="95"/>
      <c r="H31" s="95"/>
    </row>
    <row r="32" spans="4:8">
      <c r="D32" s="93"/>
      <c r="E32" s="95"/>
      <c r="F32" s="95"/>
      <c r="G32" s="95"/>
      <c r="H32" s="95"/>
    </row>
    <row r="33" spans="4:8">
      <c r="D33" s="93"/>
      <c r="E33" s="95"/>
      <c r="F33" s="95"/>
      <c r="G33" s="95"/>
      <c r="H33" s="95"/>
    </row>
    <row r="34" spans="4:8">
      <c r="D34" s="93"/>
      <c r="E34" s="95"/>
      <c r="F34" s="95"/>
      <c r="G34" s="95"/>
      <c r="H34" s="95"/>
    </row>
    <row r="35" spans="4:8">
      <c r="D35" s="93"/>
      <c r="E35" s="95"/>
      <c r="F35" s="95"/>
      <c r="G35" s="95"/>
      <c r="H35" s="95"/>
    </row>
    <row r="36" spans="4:8">
      <c r="D36" s="93"/>
      <c r="E36" s="95"/>
      <c r="F36" s="95"/>
      <c r="G36" s="95"/>
      <c r="H36" s="95"/>
    </row>
    <row r="37" spans="4:8">
      <c r="D37" s="93"/>
      <c r="E37" s="95"/>
      <c r="F37" s="95"/>
      <c r="G37" s="95"/>
      <c r="H37" s="95"/>
    </row>
    <row r="38" spans="4:8">
      <c r="D38" s="93"/>
      <c r="E38" s="95"/>
      <c r="F38" s="95"/>
      <c r="G38" s="95"/>
      <c r="H38" s="95"/>
    </row>
    <row r="39" spans="4:8">
      <c r="D39" s="93"/>
      <c r="E39" s="95"/>
      <c r="F39" s="95"/>
      <c r="G39" s="95"/>
      <c r="H39" s="95"/>
    </row>
    <row r="40" spans="4:8">
      <c r="D40" s="93"/>
      <c r="E40" s="95"/>
      <c r="F40" s="95"/>
      <c r="G40" s="95"/>
      <c r="H40" s="95"/>
    </row>
    <row r="41" spans="4:8">
      <c r="D41" s="93"/>
      <c r="E41" s="95"/>
      <c r="F41" s="95"/>
      <c r="G41" s="95"/>
      <c r="H41" s="95"/>
    </row>
    <row r="42" spans="4:8">
      <c r="D42" s="93"/>
      <c r="E42" s="95"/>
      <c r="F42" s="95"/>
      <c r="G42" s="95"/>
      <c r="H42" s="95"/>
    </row>
    <row r="43" spans="4:8">
      <c r="D43" s="93"/>
      <c r="E43" s="95"/>
      <c r="F43" s="95"/>
      <c r="G43" s="95"/>
      <c r="H43" s="95"/>
    </row>
    <row r="44" spans="4:8">
      <c r="D44" s="93"/>
      <c r="E44" s="95"/>
      <c r="F44" s="95"/>
      <c r="G44" s="95"/>
      <c r="H44" s="95"/>
    </row>
    <row r="45" spans="4:8">
      <c r="D45" s="93"/>
      <c r="E45" s="95"/>
      <c r="F45" s="95"/>
      <c r="G45" s="95"/>
      <c r="H45" s="95"/>
    </row>
    <row r="46" spans="4:8">
      <c r="D46" s="93"/>
      <c r="E46" s="95"/>
      <c r="F46" s="95"/>
      <c r="G46" s="95"/>
      <c r="H46" s="95"/>
    </row>
    <row r="47" spans="4:8">
      <c r="D47" s="93"/>
      <c r="E47" s="95"/>
      <c r="F47" s="95"/>
      <c r="G47" s="95"/>
      <c r="H47" s="95"/>
    </row>
    <row r="48" spans="4:8">
      <c r="D48" s="93"/>
      <c r="E48" s="95"/>
      <c r="F48" s="95"/>
      <c r="G48" s="95"/>
      <c r="H48" s="95"/>
    </row>
    <row r="49" spans="4:17">
      <c r="D49" s="93"/>
      <c r="E49" s="95"/>
      <c r="F49" s="95"/>
      <c r="G49" s="95"/>
      <c r="H49" s="95"/>
    </row>
    <row r="50" spans="4:17" ht="15.75" thickBot="1">
      <c r="D50" s="93"/>
      <c r="E50" s="95"/>
      <c r="F50" s="95"/>
      <c r="G50" s="95"/>
      <c r="H50" s="95"/>
    </row>
    <row r="51" spans="4:17" ht="23.25" customHeight="1">
      <c r="D51" s="93"/>
      <c r="E51" s="96"/>
      <c r="F51" s="97"/>
      <c r="G51" s="97"/>
      <c r="H51" s="97"/>
      <c r="I51" s="97"/>
      <c r="J51" s="97"/>
      <c r="K51" s="97"/>
      <c r="L51" s="98"/>
      <c r="M51" s="99"/>
      <c r="N51" s="99"/>
      <c r="O51" s="99"/>
      <c r="P51" s="100"/>
    </row>
    <row r="52" spans="4:17" ht="23.25">
      <c r="D52" s="93"/>
      <c r="E52" s="101"/>
      <c r="F52" s="171" t="s">
        <v>71</v>
      </c>
      <c r="G52" s="171"/>
      <c r="H52" s="171"/>
      <c r="I52" s="171"/>
      <c r="J52" s="171"/>
      <c r="K52" s="171"/>
      <c r="L52" s="102"/>
      <c r="M52" s="103"/>
      <c r="N52" s="103"/>
      <c r="O52" s="103"/>
      <c r="P52" s="100"/>
    </row>
    <row r="53" spans="4:17" ht="18">
      <c r="D53" s="93"/>
      <c r="E53" s="104"/>
      <c r="F53" s="172" t="s">
        <v>72</v>
      </c>
      <c r="G53" s="173"/>
      <c r="H53" s="173"/>
      <c r="I53" s="173"/>
      <c r="J53" s="173"/>
      <c r="K53" s="173"/>
      <c r="L53" s="105"/>
      <c r="M53" s="100"/>
      <c r="N53" s="100"/>
      <c r="O53" s="100"/>
      <c r="P53" s="100"/>
    </row>
    <row r="54" spans="4:17" ht="21">
      <c r="D54" s="100"/>
      <c r="E54" s="104"/>
      <c r="F54" s="106"/>
      <c r="G54" s="100"/>
      <c r="H54" s="100"/>
      <c r="I54" s="100"/>
      <c r="J54" s="100"/>
      <c r="K54" s="100"/>
      <c r="L54" s="105"/>
      <c r="M54" s="100"/>
      <c r="N54" s="100"/>
      <c r="O54" s="100"/>
      <c r="P54" s="100"/>
    </row>
    <row r="55" spans="4:17" ht="21">
      <c r="D55" s="107"/>
      <c r="E55" s="104"/>
      <c r="F55" s="100"/>
      <c r="G55" s="107"/>
      <c r="H55" s="107"/>
      <c r="I55" s="107"/>
      <c r="J55" s="107"/>
      <c r="K55" s="107"/>
      <c r="L55" s="108"/>
      <c r="M55" s="107"/>
      <c r="N55" s="107"/>
      <c r="O55" s="107"/>
      <c r="P55" s="107"/>
    </row>
    <row r="56" spans="4:17" ht="21">
      <c r="D56" s="107"/>
      <c r="E56" s="104"/>
      <c r="F56" s="107"/>
      <c r="G56" s="100"/>
      <c r="H56" s="109" t="s">
        <v>7</v>
      </c>
      <c r="I56" s="52">
        <f>registro!K7</f>
        <v>0</v>
      </c>
      <c r="J56" s="100"/>
      <c r="K56" s="100"/>
      <c r="L56" s="108"/>
      <c r="M56" s="107"/>
      <c r="N56" s="107"/>
      <c r="O56" s="107"/>
      <c r="P56" s="107"/>
    </row>
    <row r="57" spans="4:17" ht="21">
      <c r="D57" s="100"/>
      <c r="E57" s="110" t="s">
        <v>2</v>
      </c>
      <c r="F57" s="157">
        <f>registro!E8</f>
        <v>0</v>
      </c>
      <c r="G57" s="157"/>
      <c r="H57" s="109" t="s">
        <v>4</v>
      </c>
      <c r="I57" s="52">
        <f>registro!K8</f>
        <v>0</v>
      </c>
      <c r="J57" s="100"/>
      <c r="K57" s="100"/>
      <c r="L57" s="108"/>
      <c r="M57" s="107"/>
      <c r="N57" s="107"/>
      <c r="O57" s="107"/>
      <c r="P57" s="107"/>
    </row>
    <row r="58" spans="4:17" ht="21">
      <c r="D58" s="100"/>
      <c r="E58" s="110" t="s">
        <v>3</v>
      </c>
      <c r="F58" s="157">
        <f>registro!E9</f>
        <v>0</v>
      </c>
      <c r="G58" s="157"/>
      <c r="H58" s="109" t="s">
        <v>5</v>
      </c>
      <c r="I58" s="52">
        <f>registro!K9</f>
        <v>0</v>
      </c>
      <c r="J58" s="109" t="s">
        <v>19</v>
      </c>
      <c r="K58" s="86"/>
      <c r="L58" s="108"/>
      <c r="M58" s="107"/>
      <c r="N58" s="107"/>
      <c r="O58" s="107"/>
      <c r="P58" s="107"/>
    </row>
    <row r="59" spans="4:17" ht="21.75" thickBot="1">
      <c r="D59" s="107"/>
      <c r="E59" s="111"/>
      <c r="F59" s="112"/>
      <c r="G59" s="112"/>
      <c r="H59" s="112"/>
      <c r="I59" s="112"/>
      <c r="J59" s="112"/>
      <c r="K59" s="112"/>
      <c r="L59" s="113"/>
      <c r="M59" s="107"/>
      <c r="N59" s="107"/>
      <c r="O59" s="107"/>
      <c r="P59" s="107"/>
    </row>
    <row r="60" spans="4:17" ht="93" customHeight="1">
      <c r="D60" s="114"/>
      <c r="E60" s="168" t="s">
        <v>83</v>
      </c>
      <c r="F60" s="168"/>
      <c r="G60" s="168"/>
      <c r="H60" s="168"/>
      <c r="I60" s="168"/>
      <c r="J60" s="168"/>
      <c r="K60" s="168"/>
      <c r="L60" s="168"/>
      <c r="M60" s="115"/>
      <c r="N60" s="115"/>
      <c r="O60" s="115"/>
      <c r="P60" s="107"/>
    </row>
    <row r="61" spans="4:17" ht="28.5" customHeight="1">
      <c r="D61" s="116"/>
      <c r="E61" s="116"/>
      <c r="F61" s="116"/>
      <c r="G61" s="116"/>
      <c r="H61" s="116"/>
      <c r="I61" s="116"/>
      <c r="J61" s="116"/>
      <c r="K61" s="116"/>
      <c r="L61" s="116"/>
      <c r="M61" s="116"/>
      <c r="N61" s="77"/>
      <c r="O61" s="77"/>
      <c r="P61" s="77"/>
    </row>
    <row r="62" spans="4:17" ht="21">
      <c r="D62" s="136"/>
      <c r="E62" s="169" t="s">
        <v>14</v>
      </c>
      <c r="F62" s="158"/>
      <c r="G62" s="176" t="s">
        <v>51</v>
      </c>
      <c r="H62" s="177"/>
      <c r="I62" s="140" t="s">
        <v>52</v>
      </c>
      <c r="J62" s="140" t="s">
        <v>53</v>
      </c>
      <c r="K62" s="140" t="s">
        <v>54</v>
      </c>
      <c r="L62" s="174" t="s">
        <v>55</v>
      </c>
      <c r="M62" s="175"/>
      <c r="N62" s="87"/>
      <c r="O62" s="117"/>
    </row>
    <row r="63" spans="4:17" ht="153.75" customHeight="1">
      <c r="D63" s="135" t="s">
        <v>9</v>
      </c>
      <c r="E63" s="80" t="s">
        <v>0</v>
      </c>
      <c r="F63" s="81" t="s">
        <v>1</v>
      </c>
      <c r="G63" s="118" t="s">
        <v>56</v>
      </c>
      <c r="H63" s="118" t="s">
        <v>57</v>
      </c>
      <c r="I63" s="118" t="s">
        <v>76</v>
      </c>
      <c r="J63" s="118" t="s">
        <v>77</v>
      </c>
      <c r="K63" s="118" t="s">
        <v>58</v>
      </c>
      <c r="L63" s="118" t="s">
        <v>59</v>
      </c>
      <c r="M63" s="139" t="s">
        <v>50</v>
      </c>
      <c r="N63" s="119" t="s">
        <v>18</v>
      </c>
      <c r="O63" s="120"/>
      <c r="Q63" s="142"/>
    </row>
    <row r="64" spans="4:17" ht="21">
      <c r="D64" s="51">
        <v>1</v>
      </c>
      <c r="E64" s="50">
        <f>registro!E13</f>
        <v>0</v>
      </c>
      <c r="F64" s="50">
        <f>registro!F13</f>
        <v>0</v>
      </c>
      <c r="G64" s="49"/>
      <c r="H64" s="49"/>
      <c r="I64" s="49"/>
      <c r="J64" s="49"/>
      <c r="K64" s="49"/>
      <c r="L64" s="49"/>
      <c r="M64" s="49"/>
      <c r="N64" s="137" t="str">
        <f>+IF(ISERROR(AVERAGE(G64:M64)),"",AVERAGE(G64:M64))</f>
        <v/>
      </c>
      <c r="O64" s="64"/>
      <c r="P64" s="185" t="str">
        <f>+IF(ISERROR(AVERAGE(G64,H64)),"",AVERAGE(G64,H64))</f>
        <v/>
      </c>
      <c r="Q64" s="186" t="str">
        <f>+IF(ISERROR(AVERAGE(L64,M64)),"",AVERAGE(L64,M64))</f>
        <v/>
      </c>
    </row>
    <row r="65" spans="4:17" ht="21">
      <c r="D65" s="50">
        <v>2</v>
      </c>
      <c r="E65" s="50">
        <f>registro!E14</f>
        <v>0</v>
      </c>
      <c r="F65" s="50">
        <f>registro!F14</f>
        <v>0</v>
      </c>
      <c r="G65" s="49"/>
      <c r="H65" s="49"/>
      <c r="I65" s="49"/>
      <c r="J65" s="49"/>
      <c r="K65" s="49"/>
      <c r="L65" s="49"/>
      <c r="M65" s="49"/>
      <c r="N65" s="137" t="str">
        <f t="shared" ref="N65:N103" si="0">+IF(ISERROR(AVERAGE(G65:M65)),"",AVERAGE(G65:M65))</f>
        <v/>
      </c>
      <c r="O65" s="64"/>
      <c r="P65" s="185" t="str">
        <f t="shared" ref="P65:P103" si="1">+IF(ISERROR(AVERAGE(G65,H65)),"",AVERAGE(G65,H65))</f>
        <v/>
      </c>
      <c r="Q65" s="186" t="str">
        <f t="shared" ref="Q65:Q103" si="2">+IF(ISERROR(AVERAGE(L65,M65)),"",AVERAGE(L65,M65))</f>
        <v/>
      </c>
    </row>
    <row r="66" spans="4:17" ht="21">
      <c r="D66" s="50">
        <v>3</v>
      </c>
      <c r="E66" s="50">
        <f>registro!E15</f>
        <v>0</v>
      </c>
      <c r="F66" s="50">
        <f>registro!F15</f>
        <v>0</v>
      </c>
      <c r="G66" s="49"/>
      <c r="H66" s="49"/>
      <c r="I66" s="49"/>
      <c r="J66" s="49"/>
      <c r="K66" s="49"/>
      <c r="L66" s="49"/>
      <c r="M66" s="49"/>
      <c r="N66" s="137" t="str">
        <f t="shared" si="0"/>
        <v/>
      </c>
      <c r="O66" s="64"/>
      <c r="P66" s="185" t="str">
        <f t="shared" si="1"/>
        <v/>
      </c>
      <c r="Q66" s="186" t="str">
        <f t="shared" si="2"/>
        <v/>
      </c>
    </row>
    <row r="67" spans="4:17" ht="21">
      <c r="D67" s="50">
        <v>4</v>
      </c>
      <c r="E67" s="50">
        <f>registro!E16</f>
        <v>0</v>
      </c>
      <c r="F67" s="50">
        <f>registro!F16</f>
        <v>0</v>
      </c>
      <c r="G67" s="49"/>
      <c r="H67" s="49"/>
      <c r="I67" s="49"/>
      <c r="J67" s="49"/>
      <c r="K67" s="49"/>
      <c r="L67" s="49"/>
      <c r="M67" s="49"/>
      <c r="N67" s="137" t="str">
        <f t="shared" si="0"/>
        <v/>
      </c>
      <c r="O67" s="64"/>
      <c r="P67" s="185" t="str">
        <f t="shared" si="1"/>
        <v/>
      </c>
      <c r="Q67" s="186" t="str">
        <f t="shared" si="2"/>
        <v/>
      </c>
    </row>
    <row r="68" spans="4:17" ht="21">
      <c r="D68" s="50">
        <v>5</v>
      </c>
      <c r="E68" s="50">
        <f>registro!E17</f>
        <v>0</v>
      </c>
      <c r="F68" s="50">
        <f>registro!F17</f>
        <v>0</v>
      </c>
      <c r="G68" s="49"/>
      <c r="H68" s="49"/>
      <c r="I68" s="49"/>
      <c r="J68" s="49"/>
      <c r="K68" s="49"/>
      <c r="L68" s="49"/>
      <c r="M68" s="49"/>
      <c r="N68" s="137" t="str">
        <f t="shared" si="0"/>
        <v/>
      </c>
      <c r="O68" s="64"/>
      <c r="P68" s="185" t="str">
        <f t="shared" si="1"/>
        <v/>
      </c>
      <c r="Q68" s="186" t="str">
        <f t="shared" si="2"/>
        <v/>
      </c>
    </row>
    <row r="69" spans="4:17" ht="21">
      <c r="D69" s="50">
        <v>6</v>
      </c>
      <c r="E69" s="50">
        <f>registro!E18</f>
        <v>0</v>
      </c>
      <c r="F69" s="50">
        <f>registro!F18</f>
        <v>0</v>
      </c>
      <c r="G69" s="49"/>
      <c r="H69" s="49"/>
      <c r="I69" s="49"/>
      <c r="J69" s="49"/>
      <c r="K69" s="49"/>
      <c r="L69" s="49"/>
      <c r="M69" s="49"/>
      <c r="N69" s="137" t="str">
        <f t="shared" si="0"/>
        <v/>
      </c>
      <c r="O69" s="64"/>
      <c r="P69" s="185" t="str">
        <f t="shared" si="1"/>
        <v/>
      </c>
      <c r="Q69" s="186" t="str">
        <f t="shared" si="2"/>
        <v/>
      </c>
    </row>
    <row r="70" spans="4:17" ht="21">
      <c r="D70" s="50">
        <v>7</v>
      </c>
      <c r="E70" s="50">
        <f>registro!E19</f>
        <v>0</v>
      </c>
      <c r="F70" s="50">
        <f>registro!F19</f>
        <v>0</v>
      </c>
      <c r="G70" s="49"/>
      <c r="H70" s="49"/>
      <c r="I70" s="49"/>
      <c r="J70" s="49"/>
      <c r="K70" s="49"/>
      <c r="L70" s="49"/>
      <c r="M70" s="49"/>
      <c r="N70" s="137" t="str">
        <f t="shared" si="0"/>
        <v/>
      </c>
      <c r="O70" s="64"/>
      <c r="P70" s="185" t="str">
        <f t="shared" si="1"/>
        <v/>
      </c>
      <c r="Q70" s="186" t="str">
        <f t="shared" si="2"/>
        <v/>
      </c>
    </row>
    <row r="71" spans="4:17" ht="21">
      <c r="D71" s="50">
        <v>8</v>
      </c>
      <c r="E71" s="50">
        <f>registro!E20</f>
        <v>0</v>
      </c>
      <c r="F71" s="50">
        <f>registro!F20</f>
        <v>0</v>
      </c>
      <c r="G71" s="49"/>
      <c r="H71" s="49"/>
      <c r="I71" s="49"/>
      <c r="J71" s="49"/>
      <c r="K71" s="49"/>
      <c r="L71" s="49"/>
      <c r="M71" s="49"/>
      <c r="N71" s="137" t="str">
        <f t="shared" si="0"/>
        <v/>
      </c>
      <c r="O71" s="64"/>
      <c r="P71" s="185" t="str">
        <f t="shared" si="1"/>
        <v/>
      </c>
      <c r="Q71" s="186" t="str">
        <f t="shared" si="2"/>
        <v/>
      </c>
    </row>
    <row r="72" spans="4:17" ht="21">
      <c r="D72" s="50">
        <v>9</v>
      </c>
      <c r="E72" s="50">
        <f>registro!E21</f>
        <v>0</v>
      </c>
      <c r="F72" s="50">
        <f>registro!F21</f>
        <v>0</v>
      </c>
      <c r="G72" s="49"/>
      <c r="H72" s="49"/>
      <c r="I72" s="49"/>
      <c r="J72" s="49"/>
      <c r="K72" s="49"/>
      <c r="L72" s="49"/>
      <c r="M72" s="49"/>
      <c r="N72" s="137" t="str">
        <f t="shared" si="0"/>
        <v/>
      </c>
      <c r="O72" s="64"/>
      <c r="P72" s="185" t="str">
        <f t="shared" si="1"/>
        <v/>
      </c>
      <c r="Q72" s="186" t="str">
        <f t="shared" si="2"/>
        <v/>
      </c>
    </row>
    <row r="73" spans="4:17" ht="21">
      <c r="D73" s="50">
        <v>10</v>
      </c>
      <c r="E73" s="50">
        <f>registro!E22</f>
        <v>0</v>
      </c>
      <c r="F73" s="50">
        <f>registro!F22</f>
        <v>0</v>
      </c>
      <c r="G73" s="49"/>
      <c r="H73" s="49"/>
      <c r="I73" s="49"/>
      <c r="J73" s="49"/>
      <c r="K73" s="49"/>
      <c r="L73" s="49"/>
      <c r="M73" s="49"/>
      <c r="N73" s="137" t="str">
        <f t="shared" si="0"/>
        <v/>
      </c>
      <c r="O73" s="64"/>
      <c r="P73" s="185" t="str">
        <f t="shared" si="1"/>
        <v/>
      </c>
      <c r="Q73" s="186" t="str">
        <f t="shared" si="2"/>
        <v/>
      </c>
    </row>
    <row r="74" spans="4:17" ht="21">
      <c r="D74" s="50">
        <v>11</v>
      </c>
      <c r="E74" s="50">
        <f>registro!E23</f>
        <v>0</v>
      </c>
      <c r="F74" s="50">
        <f>registro!F23</f>
        <v>0</v>
      </c>
      <c r="G74" s="49"/>
      <c r="H74" s="49"/>
      <c r="I74" s="49"/>
      <c r="J74" s="49"/>
      <c r="K74" s="49"/>
      <c r="L74" s="49"/>
      <c r="M74" s="49"/>
      <c r="N74" s="137" t="str">
        <f t="shared" si="0"/>
        <v/>
      </c>
      <c r="O74" s="64"/>
      <c r="P74" s="185" t="str">
        <f t="shared" si="1"/>
        <v/>
      </c>
      <c r="Q74" s="186" t="str">
        <f t="shared" si="2"/>
        <v/>
      </c>
    </row>
    <row r="75" spans="4:17" ht="21">
      <c r="D75" s="50">
        <v>12</v>
      </c>
      <c r="E75" s="50">
        <f>registro!E24</f>
        <v>0</v>
      </c>
      <c r="F75" s="50">
        <f>registro!F24</f>
        <v>0</v>
      </c>
      <c r="G75" s="49"/>
      <c r="H75" s="49"/>
      <c r="I75" s="49"/>
      <c r="J75" s="49"/>
      <c r="K75" s="49"/>
      <c r="L75" s="49"/>
      <c r="M75" s="49"/>
      <c r="N75" s="137" t="str">
        <f t="shared" si="0"/>
        <v/>
      </c>
      <c r="O75" s="64"/>
      <c r="P75" s="185" t="str">
        <f t="shared" si="1"/>
        <v/>
      </c>
      <c r="Q75" s="186" t="str">
        <f t="shared" si="2"/>
        <v/>
      </c>
    </row>
    <row r="76" spans="4:17" ht="21">
      <c r="D76" s="50">
        <v>13</v>
      </c>
      <c r="E76" s="50">
        <f>registro!E25</f>
        <v>0</v>
      </c>
      <c r="F76" s="50">
        <f>registro!F25</f>
        <v>0</v>
      </c>
      <c r="G76" s="49"/>
      <c r="H76" s="49"/>
      <c r="I76" s="49"/>
      <c r="J76" s="49"/>
      <c r="K76" s="49"/>
      <c r="L76" s="49"/>
      <c r="M76" s="49"/>
      <c r="N76" s="137" t="str">
        <f t="shared" si="0"/>
        <v/>
      </c>
      <c r="O76" s="64"/>
      <c r="P76" s="185" t="str">
        <f t="shared" si="1"/>
        <v/>
      </c>
      <c r="Q76" s="186" t="str">
        <f t="shared" si="2"/>
        <v/>
      </c>
    </row>
    <row r="77" spans="4:17" ht="21">
      <c r="D77" s="50">
        <v>14</v>
      </c>
      <c r="E77" s="50">
        <f>registro!E26</f>
        <v>0</v>
      </c>
      <c r="F77" s="50">
        <f>registro!F26</f>
        <v>0</v>
      </c>
      <c r="G77" s="49"/>
      <c r="H77" s="49"/>
      <c r="I77" s="49"/>
      <c r="J77" s="49"/>
      <c r="K77" s="49"/>
      <c r="L77" s="49"/>
      <c r="M77" s="49"/>
      <c r="N77" s="137" t="str">
        <f t="shared" si="0"/>
        <v/>
      </c>
      <c r="O77" s="64"/>
      <c r="P77" s="185" t="str">
        <f t="shared" si="1"/>
        <v/>
      </c>
      <c r="Q77" s="186" t="str">
        <f t="shared" si="2"/>
        <v/>
      </c>
    </row>
    <row r="78" spans="4:17" ht="21">
      <c r="D78" s="50">
        <v>15</v>
      </c>
      <c r="E78" s="50">
        <f>registro!E27</f>
        <v>0</v>
      </c>
      <c r="F78" s="50">
        <f>registro!F27</f>
        <v>0</v>
      </c>
      <c r="G78" s="49"/>
      <c r="H78" s="49"/>
      <c r="I78" s="49"/>
      <c r="J78" s="49"/>
      <c r="K78" s="49"/>
      <c r="L78" s="49"/>
      <c r="M78" s="49"/>
      <c r="N78" s="137" t="str">
        <f t="shared" si="0"/>
        <v/>
      </c>
      <c r="O78" s="64"/>
      <c r="P78" s="185" t="str">
        <f t="shared" si="1"/>
        <v/>
      </c>
      <c r="Q78" s="186" t="str">
        <f t="shared" si="2"/>
        <v/>
      </c>
    </row>
    <row r="79" spans="4:17" ht="21">
      <c r="D79" s="50">
        <v>16</v>
      </c>
      <c r="E79" s="50">
        <f>registro!E28</f>
        <v>0</v>
      </c>
      <c r="F79" s="50">
        <f>registro!F28</f>
        <v>0</v>
      </c>
      <c r="G79" s="49"/>
      <c r="H79" s="49"/>
      <c r="I79" s="49"/>
      <c r="J79" s="49"/>
      <c r="K79" s="49"/>
      <c r="L79" s="49"/>
      <c r="M79" s="49"/>
      <c r="N79" s="137" t="str">
        <f t="shared" si="0"/>
        <v/>
      </c>
      <c r="O79" s="64"/>
      <c r="P79" s="185" t="str">
        <f t="shared" si="1"/>
        <v/>
      </c>
      <c r="Q79" s="186" t="str">
        <f t="shared" si="2"/>
        <v/>
      </c>
    </row>
    <row r="80" spans="4:17" ht="21">
      <c r="D80" s="50">
        <v>17</v>
      </c>
      <c r="E80" s="50">
        <f>registro!E29</f>
        <v>0</v>
      </c>
      <c r="F80" s="50">
        <f>registro!F29</f>
        <v>0</v>
      </c>
      <c r="G80" s="49"/>
      <c r="H80" s="49"/>
      <c r="I80" s="49"/>
      <c r="J80" s="49"/>
      <c r="K80" s="49"/>
      <c r="L80" s="49"/>
      <c r="M80" s="49"/>
      <c r="N80" s="137" t="str">
        <f t="shared" si="0"/>
        <v/>
      </c>
      <c r="O80" s="64"/>
      <c r="P80" s="185" t="str">
        <f t="shared" si="1"/>
        <v/>
      </c>
      <c r="Q80" s="186" t="str">
        <f t="shared" si="2"/>
        <v/>
      </c>
    </row>
    <row r="81" spans="4:17" ht="21">
      <c r="D81" s="50">
        <v>18</v>
      </c>
      <c r="E81" s="50">
        <f>registro!E30</f>
        <v>0</v>
      </c>
      <c r="F81" s="50">
        <f>registro!F30</f>
        <v>0</v>
      </c>
      <c r="G81" s="49"/>
      <c r="H81" s="49"/>
      <c r="I81" s="49"/>
      <c r="J81" s="49"/>
      <c r="K81" s="49"/>
      <c r="L81" s="49"/>
      <c r="M81" s="49"/>
      <c r="N81" s="137" t="str">
        <f t="shared" si="0"/>
        <v/>
      </c>
      <c r="O81" s="64"/>
      <c r="P81" s="185" t="str">
        <f t="shared" si="1"/>
        <v/>
      </c>
      <c r="Q81" s="186" t="str">
        <f t="shared" si="2"/>
        <v/>
      </c>
    </row>
    <row r="82" spans="4:17" ht="21">
      <c r="D82" s="50">
        <v>19</v>
      </c>
      <c r="E82" s="50">
        <f>registro!E31</f>
        <v>0</v>
      </c>
      <c r="F82" s="50">
        <f>registro!F31</f>
        <v>0</v>
      </c>
      <c r="G82" s="49"/>
      <c r="H82" s="49"/>
      <c r="I82" s="49"/>
      <c r="J82" s="49"/>
      <c r="K82" s="49"/>
      <c r="L82" s="49"/>
      <c r="M82" s="49"/>
      <c r="N82" s="137" t="str">
        <f t="shared" si="0"/>
        <v/>
      </c>
      <c r="O82" s="64"/>
      <c r="P82" s="185" t="str">
        <f t="shared" si="1"/>
        <v/>
      </c>
      <c r="Q82" s="186" t="str">
        <f t="shared" si="2"/>
        <v/>
      </c>
    </row>
    <row r="83" spans="4:17" ht="21">
      <c r="D83" s="50">
        <v>20</v>
      </c>
      <c r="E83" s="50">
        <f>registro!E32</f>
        <v>0</v>
      </c>
      <c r="F83" s="50">
        <f>registro!F32</f>
        <v>0</v>
      </c>
      <c r="G83" s="49"/>
      <c r="H83" s="49"/>
      <c r="I83" s="49"/>
      <c r="J83" s="49"/>
      <c r="K83" s="49"/>
      <c r="L83" s="49"/>
      <c r="M83" s="49"/>
      <c r="N83" s="137" t="str">
        <f t="shared" si="0"/>
        <v/>
      </c>
      <c r="O83" s="64"/>
      <c r="P83" s="185" t="str">
        <f t="shared" si="1"/>
        <v/>
      </c>
      <c r="Q83" s="186" t="str">
        <f t="shared" si="2"/>
        <v/>
      </c>
    </row>
    <row r="84" spans="4:17" ht="21">
      <c r="D84" s="50">
        <v>21</v>
      </c>
      <c r="E84" s="50">
        <f>registro!E33</f>
        <v>0</v>
      </c>
      <c r="F84" s="50">
        <f>registro!F33</f>
        <v>0</v>
      </c>
      <c r="G84" s="49"/>
      <c r="H84" s="49"/>
      <c r="I84" s="49"/>
      <c r="J84" s="49"/>
      <c r="K84" s="49"/>
      <c r="L84" s="49"/>
      <c r="M84" s="49"/>
      <c r="N84" s="137" t="str">
        <f t="shared" si="0"/>
        <v/>
      </c>
      <c r="O84" s="64"/>
      <c r="P84" s="185" t="str">
        <f t="shared" si="1"/>
        <v/>
      </c>
      <c r="Q84" s="186" t="str">
        <f t="shared" si="2"/>
        <v/>
      </c>
    </row>
    <row r="85" spans="4:17" ht="21">
      <c r="D85" s="50">
        <v>22</v>
      </c>
      <c r="E85" s="50">
        <f>registro!E34</f>
        <v>0</v>
      </c>
      <c r="F85" s="50">
        <f>registro!F34</f>
        <v>0</v>
      </c>
      <c r="G85" s="49"/>
      <c r="H85" s="49"/>
      <c r="I85" s="49"/>
      <c r="J85" s="49"/>
      <c r="K85" s="49"/>
      <c r="L85" s="49"/>
      <c r="M85" s="49"/>
      <c r="N85" s="137" t="str">
        <f t="shared" si="0"/>
        <v/>
      </c>
      <c r="O85" s="64"/>
      <c r="P85" s="185" t="str">
        <f t="shared" si="1"/>
        <v/>
      </c>
      <c r="Q85" s="186" t="str">
        <f t="shared" si="2"/>
        <v/>
      </c>
    </row>
    <row r="86" spans="4:17" ht="21">
      <c r="D86" s="50">
        <v>23</v>
      </c>
      <c r="E86" s="50">
        <f>registro!E35</f>
        <v>0</v>
      </c>
      <c r="F86" s="50">
        <f>registro!F35</f>
        <v>0</v>
      </c>
      <c r="G86" s="49"/>
      <c r="H86" s="49"/>
      <c r="I86" s="49"/>
      <c r="J86" s="49"/>
      <c r="K86" s="49"/>
      <c r="L86" s="49"/>
      <c r="M86" s="49"/>
      <c r="N86" s="137" t="str">
        <f t="shared" si="0"/>
        <v/>
      </c>
      <c r="O86" s="64"/>
      <c r="P86" s="185" t="str">
        <f t="shared" si="1"/>
        <v/>
      </c>
      <c r="Q86" s="186" t="str">
        <f t="shared" si="2"/>
        <v/>
      </c>
    </row>
    <row r="87" spans="4:17" ht="21">
      <c r="D87" s="50">
        <v>24</v>
      </c>
      <c r="E87" s="50">
        <f>registro!E36</f>
        <v>0</v>
      </c>
      <c r="F87" s="50">
        <f>registro!F36</f>
        <v>0</v>
      </c>
      <c r="G87" s="49"/>
      <c r="H87" s="49"/>
      <c r="I87" s="49"/>
      <c r="J87" s="49"/>
      <c r="K87" s="49"/>
      <c r="L87" s="49"/>
      <c r="M87" s="49"/>
      <c r="N87" s="137" t="str">
        <f t="shared" si="0"/>
        <v/>
      </c>
      <c r="O87" s="64"/>
      <c r="P87" s="185" t="str">
        <f t="shared" si="1"/>
        <v/>
      </c>
      <c r="Q87" s="186" t="str">
        <f t="shared" si="2"/>
        <v/>
      </c>
    </row>
    <row r="88" spans="4:17" ht="21">
      <c r="D88" s="50">
        <v>25</v>
      </c>
      <c r="E88" s="50">
        <f>registro!E37</f>
        <v>0</v>
      </c>
      <c r="F88" s="50">
        <f>registro!F37</f>
        <v>0</v>
      </c>
      <c r="G88" s="49"/>
      <c r="H88" s="49"/>
      <c r="I88" s="49"/>
      <c r="J88" s="49"/>
      <c r="K88" s="49"/>
      <c r="L88" s="49"/>
      <c r="M88" s="49"/>
      <c r="N88" s="137" t="str">
        <f t="shared" si="0"/>
        <v/>
      </c>
      <c r="O88" s="64"/>
      <c r="P88" s="185" t="str">
        <f t="shared" si="1"/>
        <v/>
      </c>
      <c r="Q88" s="186" t="str">
        <f t="shared" si="2"/>
        <v/>
      </c>
    </row>
    <row r="89" spans="4:17" ht="21">
      <c r="D89" s="50">
        <v>26</v>
      </c>
      <c r="E89" s="50">
        <f>registro!E38</f>
        <v>0</v>
      </c>
      <c r="F89" s="50">
        <f>registro!F38</f>
        <v>0</v>
      </c>
      <c r="G89" s="49"/>
      <c r="H89" s="49"/>
      <c r="I89" s="49"/>
      <c r="J89" s="49"/>
      <c r="K89" s="49"/>
      <c r="L89" s="49"/>
      <c r="M89" s="49"/>
      <c r="N89" s="137" t="str">
        <f t="shared" si="0"/>
        <v/>
      </c>
      <c r="O89" s="64"/>
      <c r="P89" s="185" t="str">
        <f t="shared" si="1"/>
        <v/>
      </c>
      <c r="Q89" s="186" t="str">
        <f t="shared" si="2"/>
        <v/>
      </c>
    </row>
    <row r="90" spans="4:17" ht="21">
      <c r="D90" s="50">
        <v>27</v>
      </c>
      <c r="E90" s="50">
        <f>registro!E39</f>
        <v>0</v>
      </c>
      <c r="F90" s="50">
        <f>registro!F39</f>
        <v>0</v>
      </c>
      <c r="G90" s="49"/>
      <c r="H90" s="49"/>
      <c r="I90" s="49"/>
      <c r="J90" s="49"/>
      <c r="K90" s="49"/>
      <c r="L90" s="49"/>
      <c r="M90" s="49"/>
      <c r="N90" s="137" t="str">
        <f t="shared" si="0"/>
        <v/>
      </c>
      <c r="O90" s="64"/>
      <c r="P90" s="185" t="str">
        <f t="shared" si="1"/>
        <v/>
      </c>
      <c r="Q90" s="186" t="str">
        <f t="shared" si="2"/>
        <v/>
      </c>
    </row>
    <row r="91" spans="4:17" ht="21">
      <c r="D91" s="50">
        <v>28</v>
      </c>
      <c r="E91" s="50">
        <f>registro!E40</f>
        <v>0</v>
      </c>
      <c r="F91" s="50">
        <f>registro!F40</f>
        <v>0</v>
      </c>
      <c r="G91" s="49"/>
      <c r="H91" s="49"/>
      <c r="I91" s="49"/>
      <c r="J91" s="49"/>
      <c r="K91" s="49"/>
      <c r="L91" s="49"/>
      <c r="M91" s="49"/>
      <c r="N91" s="137" t="str">
        <f t="shared" si="0"/>
        <v/>
      </c>
      <c r="O91" s="64"/>
      <c r="P91" s="185" t="str">
        <f t="shared" si="1"/>
        <v/>
      </c>
      <c r="Q91" s="186" t="str">
        <f t="shared" si="2"/>
        <v/>
      </c>
    </row>
    <row r="92" spans="4:17" ht="21">
      <c r="D92" s="50">
        <v>29</v>
      </c>
      <c r="E92" s="50">
        <f>registro!E41</f>
        <v>0</v>
      </c>
      <c r="F92" s="50">
        <f>registro!F41</f>
        <v>0</v>
      </c>
      <c r="G92" s="49"/>
      <c r="H92" s="49"/>
      <c r="I92" s="49"/>
      <c r="J92" s="49"/>
      <c r="K92" s="49"/>
      <c r="L92" s="49"/>
      <c r="M92" s="49"/>
      <c r="N92" s="137" t="str">
        <f t="shared" si="0"/>
        <v/>
      </c>
      <c r="O92" s="64"/>
      <c r="P92" s="185" t="str">
        <f t="shared" si="1"/>
        <v/>
      </c>
      <c r="Q92" s="186" t="str">
        <f t="shared" si="2"/>
        <v/>
      </c>
    </row>
    <row r="93" spans="4:17" ht="21">
      <c r="D93" s="50">
        <v>30</v>
      </c>
      <c r="E93" s="50">
        <f>registro!E42</f>
        <v>0</v>
      </c>
      <c r="F93" s="50">
        <f>registro!F42</f>
        <v>0</v>
      </c>
      <c r="G93" s="49"/>
      <c r="H93" s="49"/>
      <c r="I93" s="49"/>
      <c r="J93" s="49"/>
      <c r="K93" s="49"/>
      <c r="L93" s="49"/>
      <c r="M93" s="49"/>
      <c r="N93" s="137" t="str">
        <f t="shared" si="0"/>
        <v/>
      </c>
      <c r="O93" s="64"/>
      <c r="P93" s="185" t="str">
        <f t="shared" si="1"/>
        <v/>
      </c>
      <c r="Q93" s="186" t="str">
        <f t="shared" si="2"/>
        <v/>
      </c>
    </row>
    <row r="94" spans="4:17" ht="21">
      <c r="D94" s="50">
        <v>31</v>
      </c>
      <c r="E94" s="50">
        <f>registro!E43</f>
        <v>0</v>
      </c>
      <c r="F94" s="50">
        <f>registro!F43</f>
        <v>0</v>
      </c>
      <c r="G94" s="49"/>
      <c r="H94" s="49"/>
      <c r="I94" s="49"/>
      <c r="J94" s="49"/>
      <c r="K94" s="49"/>
      <c r="L94" s="49"/>
      <c r="M94" s="49"/>
      <c r="N94" s="137" t="str">
        <f t="shared" si="0"/>
        <v/>
      </c>
      <c r="O94" s="64"/>
      <c r="P94" s="185" t="str">
        <f t="shared" si="1"/>
        <v/>
      </c>
      <c r="Q94" s="186" t="str">
        <f t="shared" si="2"/>
        <v/>
      </c>
    </row>
    <row r="95" spans="4:17" ht="21">
      <c r="D95" s="50">
        <v>32</v>
      </c>
      <c r="E95" s="50">
        <f>registro!E44</f>
        <v>0</v>
      </c>
      <c r="F95" s="50">
        <f>registro!F44</f>
        <v>0</v>
      </c>
      <c r="G95" s="49"/>
      <c r="H95" s="49"/>
      <c r="I95" s="49"/>
      <c r="J95" s="49"/>
      <c r="K95" s="49"/>
      <c r="L95" s="49"/>
      <c r="M95" s="49"/>
      <c r="N95" s="137" t="str">
        <f t="shared" si="0"/>
        <v/>
      </c>
      <c r="O95" s="64"/>
      <c r="P95" s="185" t="str">
        <f t="shared" si="1"/>
        <v/>
      </c>
      <c r="Q95" s="186" t="str">
        <f t="shared" si="2"/>
        <v/>
      </c>
    </row>
    <row r="96" spans="4:17" ht="21">
      <c r="D96" s="50">
        <v>33</v>
      </c>
      <c r="E96" s="50">
        <f>registro!E45</f>
        <v>0</v>
      </c>
      <c r="F96" s="50">
        <f>registro!F45</f>
        <v>0</v>
      </c>
      <c r="G96" s="49"/>
      <c r="H96" s="49"/>
      <c r="I96" s="49"/>
      <c r="J96" s="49"/>
      <c r="K96" s="49"/>
      <c r="L96" s="49"/>
      <c r="M96" s="49"/>
      <c r="N96" s="137" t="str">
        <f t="shared" si="0"/>
        <v/>
      </c>
      <c r="O96" s="64"/>
      <c r="P96" s="185" t="str">
        <f t="shared" si="1"/>
        <v/>
      </c>
      <c r="Q96" s="186" t="str">
        <f t="shared" si="2"/>
        <v/>
      </c>
    </row>
    <row r="97" spans="4:17" ht="21">
      <c r="D97" s="50">
        <v>34</v>
      </c>
      <c r="E97" s="50">
        <f>registro!E46</f>
        <v>0</v>
      </c>
      <c r="F97" s="50">
        <f>registro!F46</f>
        <v>0</v>
      </c>
      <c r="G97" s="49"/>
      <c r="H97" s="49"/>
      <c r="I97" s="49"/>
      <c r="J97" s="49"/>
      <c r="K97" s="49"/>
      <c r="L97" s="49"/>
      <c r="M97" s="49"/>
      <c r="N97" s="137" t="str">
        <f t="shared" si="0"/>
        <v/>
      </c>
      <c r="O97" s="64"/>
      <c r="P97" s="185" t="str">
        <f t="shared" si="1"/>
        <v/>
      </c>
      <c r="Q97" s="186" t="str">
        <f t="shared" si="2"/>
        <v/>
      </c>
    </row>
    <row r="98" spans="4:17" ht="21">
      <c r="D98" s="50">
        <v>35</v>
      </c>
      <c r="E98" s="50">
        <f>registro!E47</f>
        <v>0</v>
      </c>
      <c r="F98" s="50">
        <f>registro!F47</f>
        <v>0</v>
      </c>
      <c r="G98" s="49"/>
      <c r="H98" s="49"/>
      <c r="I98" s="49"/>
      <c r="J98" s="49"/>
      <c r="K98" s="49"/>
      <c r="L98" s="49"/>
      <c r="M98" s="49"/>
      <c r="N98" s="137" t="str">
        <f t="shared" si="0"/>
        <v/>
      </c>
      <c r="O98" s="64"/>
      <c r="P98" s="185" t="str">
        <f t="shared" si="1"/>
        <v/>
      </c>
      <c r="Q98" s="186" t="str">
        <f t="shared" si="2"/>
        <v/>
      </c>
    </row>
    <row r="99" spans="4:17" ht="21">
      <c r="D99" s="50">
        <v>36</v>
      </c>
      <c r="E99" s="50">
        <f>registro!E48</f>
        <v>0</v>
      </c>
      <c r="F99" s="50">
        <f>registro!F48</f>
        <v>0</v>
      </c>
      <c r="G99" s="49"/>
      <c r="H99" s="49"/>
      <c r="I99" s="49"/>
      <c r="J99" s="49"/>
      <c r="K99" s="49"/>
      <c r="L99" s="49"/>
      <c r="M99" s="49"/>
      <c r="N99" s="137" t="str">
        <f t="shared" si="0"/>
        <v/>
      </c>
      <c r="O99" s="64"/>
      <c r="P99" s="185" t="str">
        <f t="shared" si="1"/>
        <v/>
      </c>
      <c r="Q99" s="186" t="str">
        <f t="shared" si="2"/>
        <v/>
      </c>
    </row>
    <row r="100" spans="4:17" ht="21">
      <c r="D100" s="50">
        <v>37</v>
      </c>
      <c r="E100" s="50">
        <f>registro!E49</f>
        <v>0</v>
      </c>
      <c r="F100" s="50">
        <f>registro!F49</f>
        <v>0</v>
      </c>
      <c r="G100" s="49"/>
      <c r="H100" s="49"/>
      <c r="I100" s="49"/>
      <c r="J100" s="49"/>
      <c r="K100" s="49"/>
      <c r="L100" s="49"/>
      <c r="M100" s="49"/>
      <c r="N100" s="137" t="str">
        <f t="shared" si="0"/>
        <v/>
      </c>
      <c r="O100" s="64"/>
      <c r="P100" s="185" t="str">
        <f t="shared" si="1"/>
        <v/>
      </c>
      <c r="Q100" s="186" t="str">
        <f t="shared" si="2"/>
        <v/>
      </c>
    </row>
    <row r="101" spans="4:17" ht="21">
      <c r="D101" s="50">
        <v>38</v>
      </c>
      <c r="E101" s="50">
        <f>registro!E50</f>
        <v>0</v>
      </c>
      <c r="F101" s="50">
        <f>registro!F50</f>
        <v>0</v>
      </c>
      <c r="G101" s="49"/>
      <c r="H101" s="49"/>
      <c r="I101" s="49"/>
      <c r="J101" s="49"/>
      <c r="K101" s="49"/>
      <c r="L101" s="49"/>
      <c r="M101" s="49"/>
      <c r="N101" s="137" t="str">
        <f t="shared" si="0"/>
        <v/>
      </c>
      <c r="O101" s="64"/>
      <c r="P101" s="185" t="str">
        <f t="shared" si="1"/>
        <v/>
      </c>
      <c r="Q101" s="186" t="str">
        <f t="shared" si="2"/>
        <v/>
      </c>
    </row>
    <row r="102" spans="4:17" ht="21">
      <c r="D102" s="50">
        <v>39</v>
      </c>
      <c r="E102" s="50">
        <f>registro!E51</f>
        <v>0</v>
      </c>
      <c r="F102" s="50">
        <f>registro!F51</f>
        <v>0</v>
      </c>
      <c r="G102" s="49"/>
      <c r="H102" s="60"/>
      <c r="I102" s="60"/>
      <c r="J102" s="60"/>
      <c r="K102" s="60"/>
      <c r="L102" s="60"/>
      <c r="M102" s="60"/>
      <c r="N102" s="137" t="str">
        <f t="shared" si="0"/>
        <v/>
      </c>
      <c r="O102" s="64"/>
      <c r="P102" s="185" t="str">
        <f t="shared" si="1"/>
        <v/>
      </c>
      <c r="Q102" s="186" t="str">
        <f t="shared" si="2"/>
        <v/>
      </c>
    </row>
    <row r="103" spans="4:17" ht="21.75" thickBot="1">
      <c r="D103" s="50">
        <v>40</v>
      </c>
      <c r="E103" s="50">
        <f>registro!E52</f>
        <v>0</v>
      </c>
      <c r="F103" s="50">
        <f>registro!F52</f>
        <v>0</v>
      </c>
      <c r="G103" s="65"/>
      <c r="H103" s="66"/>
      <c r="I103" s="66"/>
      <c r="J103" s="143"/>
      <c r="K103" s="49"/>
      <c r="L103" s="60"/>
      <c r="M103" s="60"/>
      <c r="N103" s="137" t="str">
        <f t="shared" si="0"/>
        <v/>
      </c>
      <c r="O103" s="64"/>
      <c r="P103" s="185" t="str">
        <f t="shared" si="1"/>
        <v/>
      </c>
      <c r="Q103" s="186" t="str">
        <f t="shared" si="2"/>
        <v/>
      </c>
    </row>
    <row r="104" spans="4:17" ht="21.75" thickBot="1">
      <c r="D104" s="77"/>
      <c r="E104" s="77"/>
      <c r="F104" s="77"/>
      <c r="I104" s="130" t="e">
        <f>AVERAGE(I64:I103)</f>
        <v>#DIV/0!</v>
      </c>
      <c r="J104" s="130" t="e">
        <f t="shared" ref="J104:K104" si="3">AVERAGE(J64:J103)</f>
        <v>#DIV/0!</v>
      </c>
      <c r="K104" s="130" t="e">
        <f t="shared" si="3"/>
        <v>#DIV/0!</v>
      </c>
      <c r="L104" s="178" t="s">
        <v>26</v>
      </c>
      <c r="M104" s="179"/>
      <c r="N104" s="138" t="e">
        <f>AVERAGE(N64:N103)</f>
        <v>#DIV/0!</v>
      </c>
      <c r="P104" s="185" t="e">
        <f>AVERAGE(P64:P103)</f>
        <v>#DIV/0!</v>
      </c>
      <c r="Q104" s="185" t="e">
        <f>AVERAGE(Q64:Q103)</f>
        <v>#DIV/0!</v>
      </c>
    </row>
    <row r="105" spans="4:17" ht="23.25">
      <c r="E105" s="122"/>
      <c r="F105" s="122"/>
      <c r="G105" s="122"/>
      <c r="H105" s="122"/>
      <c r="I105" s="122"/>
      <c r="J105" s="122"/>
      <c r="K105" s="122"/>
      <c r="N105" s="77"/>
      <c r="O105" s="77"/>
      <c r="P105" s="77"/>
    </row>
    <row r="106" spans="4:17" ht="320.25" customHeight="1">
      <c r="D106" s="77"/>
      <c r="E106" s="164" t="s">
        <v>60</v>
      </c>
      <c r="F106" s="165"/>
      <c r="G106" s="165"/>
      <c r="H106" s="165"/>
      <c r="I106" s="165"/>
      <c r="J106" s="165"/>
      <c r="K106" s="165"/>
      <c r="L106" s="134"/>
      <c r="M106" s="123"/>
      <c r="N106" s="123"/>
      <c r="O106" s="77"/>
      <c r="P106" s="77"/>
    </row>
    <row r="107" spans="4:17" ht="14.25" customHeight="1">
      <c r="E107" s="165"/>
      <c r="F107" s="165"/>
      <c r="G107" s="165"/>
      <c r="H107" s="165"/>
      <c r="I107" s="165"/>
      <c r="J107" s="165"/>
      <c r="K107" s="165"/>
      <c r="L107" s="134"/>
    </row>
    <row r="108" spans="4:17" ht="14.25" customHeight="1">
      <c r="E108" s="165"/>
      <c r="F108" s="165"/>
      <c r="G108" s="165"/>
      <c r="H108" s="165"/>
      <c r="I108" s="165"/>
      <c r="J108" s="165"/>
      <c r="K108" s="165"/>
      <c r="L108" s="134"/>
    </row>
    <row r="109" spans="4:17" ht="14.25" customHeight="1">
      <c r="E109" s="165"/>
      <c r="F109" s="165"/>
      <c r="G109" s="165"/>
      <c r="H109" s="165"/>
      <c r="I109" s="165"/>
      <c r="J109" s="165"/>
      <c r="K109" s="165"/>
      <c r="L109" s="134"/>
    </row>
    <row r="110" spans="4:17" ht="14.25" customHeight="1">
      <c r="E110" s="165"/>
      <c r="F110" s="165"/>
      <c r="G110" s="165"/>
      <c r="H110" s="165"/>
      <c r="I110" s="165"/>
      <c r="J110" s="165"/>
      <c r="K110" s="165"/>
      <c r="L110" s="134"/>
    </row>
    <row r="111" spans="4:17" ht="14.25" customHeight="1">
      <c r="E111" s="165"/>
      <c r="F111" s="165"/>
      <c r="G111" s="165"/>
      <c r="H111" s="165"/>
      <c r="I111" s="165"/>
      <c r="J111" s="165"/>
      <c r="K111" s="165"/>
      <c r="L111" s="134"/>
    </row>
    <row r="112" spans="4:17" ht="14.25" customHeight="1">
      <c r="E112" s="124"/>
      <c r="F112" s="124"/>
      <c r="G112" s="124"/>
      <c r="H112" s="124"/>
      <c r="I112" s="124"/>
      <c r="J112" s="124"/>
      <c r="K112" s="124"/>
    </row>
    <row r="113" spans="5:11" ht="14.25" customHeight="1">
      <c r="E113" s="124"/>
      <c r="F113" s="124"/>
      <c r="G113" s="124"/>
      <c r="H113" s="124"/>
      <c r="I113" s="124"/>
      <c r="J113" s="124"/>
      <c r="K113" s="124"/>
    </row>
    <row r="114" spans="5:11" ht="14.25" customHeight="1">
      <c r="E114" s="124"/>
      <c r="F114" s="124"/>
      <c r="G114" s="124"/>
      <c r="H114" s="124"/>
      <c r="I114" s="124"/>
      <c r="J114" s="124"/>
      <c r="K114" s="124"/>
    </row>
    <row r="115" spans="5:11" ht="14.25" customHeight="1">
      <c r="E115" s="124"/>
      <c r="F115" s="124"/>
      <c r="G115" s="124"/>
      <c r="H115" s="124"/>
      <c r="I115" s="124"/>
      <c r="J115" s="124"/>
      <c r="K115" s="124"/>
    </row>
    <row r="116" spans="5:11" ht="14.25" customHeight="1">
      <c r="E116" s="124"/>
      <c r="F116" s="124"/>
      <c r="G116" s="124"/>
      <c r="H116" s="124"/>
      <c r="I116" s="124"/>
      <c r="J116" s="124"/>
      <c r="K116" s="124"/>
    </row>
  </sheetData>
  <sheetProtection password="C9BF" sheet="1" objects="1" scenarios="1" selectLockedCells="1"/>
  <mergeCells count="13">
    <mergeCell ref="E106:K111"/>
    <mergeCell ref="F3:H3"/>
    <mergeCell ref="F5:H5"/>
    <mergeCell ref="F58:G58"/>
    <mergeCell ref="E60:L60"/>
    <mergeCell ref="E62:F62"/>
    <mergeCell ref="E8:K8"/>
    <mergeCell ref="F52:K52"/>
    <mergeCell ref="F53:K53"/>
    <mergeCell ref="F57:G57"/>
    <mergeCell ref="L62:M62"/>
    <mergeCell ref="G62:H62"/>
    <mergeCell ref="L104:M104"/>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6.xml><?xml version="1.0" encoding="utf-8"?>
<worksheet xmlns="http://schemas.openxmlformats.org/spreadsheetml/2006/main" xmlns:r="http://schemas.openxmlformats.org/officeDocument/2006/relationships">
  <sheetPr>
    <pageSetUpPr autoPageBreaks="0" fitToPage="1"/>
  </sheetPr>
  <dimension ref="D1:R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78"/>
    <col min="4" max="4" width="8.7109375" style="78" customWidth="1"/>
    <col min="5" max="5" width="35" style="78" customWidth="1"/>
    <col min="6" max="6" width="36.7109375" style="78" customWidth="1"/>
    <col min="7" max="7" width="22.7109375" style="78" customWidth="1"/>
    <col min="8" max="8" width="22.42578125" style="78" customWidth="1"/>
    <col min="9" max="9" width="22" style="78" customWidth="1"/>
    <col min="10" max="10" width="21.85546875" style="78" customWidth="1"/>
    <col min="11" max="11" width="21.140625" style="78" customWidth="1"/>
    <col min="12" max="12" width="23.85546875" style="78" customWidth="1"/>
    <col min="13" max="13" width="20.140625" style="78" customWidth="1"/>
    <col min="14" max="14" width="19.42578125" style="78" customWidth="1"/>
    <col min="15" max="15" width="15" style="78" customWidth="1"/>
    <col min="16" max="16" width="16.140625" style="78" customWidth="1"/>
    <col min="17" max="17" width="17" style="78" customWidth="1"/>
    <col min="18" max="16384" width="10.85546875" style="78"/>
  </cols>
  <sheetData>
    <row r="1" spans="4:17" s="87" customFormat="1" ht="33" customHeight="1"/>
    <row r="3" spans="4:17" ht="28.5">
      <c r="F3" s="166" t="s">
        <v>61</v>
      </c>
      <c r="G3" s="166"/>
      <c r="H3" s="166"/>
      <c r="I3" s="88"/>
      <c r="J3" s="88"/>
      <c r="K3" s="88"/>
      <c r="L3" s="88"/>
      <c r="M3" s="88"/>
      <c r="N3" s="88"/>
    </row>
    <row r="5" spans="4:17" ht="26.25">
      <c r="F5" s="167" t="s">
        <v>78</v>
      </c>
      <c r="G5" s="167"/>
      <c r="H5" s="167"/>
      <c r="I5" s="89"/>
      <c r="J5" s="89"/>
      <c r="K5" s="89"/>
      <c r="L5" s="89"/>
      <c r="M5" s="89"/>
      <c r="N5" s="89"/>
    </row>
    <row r="8" spans="4:17" ht="143.25" customHeight="1">
      <c r="D8" s="90"/>
      <c r="E8" s="170" t="s">
        <v>74</v>
      </c>
      <c r="F8" s="170"/>
      <c r="G8" s="170"/>
      <c r="H8" s="170"/>
      <c r="I8" s="170"/>
      <c r="J8" s="170"/>
      <c r="K8" s="170"/>
      <c r="L8" s="91"/>
      <c r="M8" s="91"/>
      <c r="N8" s="91"/>
      <c r="O8" s="91"/>
      <c r="P8" s="91"/>
      <c r="Q8" s="91"/>
    </row>
    <row r="10" spans="4:17">
      <c r="D10" s="92"/>
      <c r="E10" s="93"/>
      <c r="F10" s="94"/>
      <c r="G10" s="94"/>
      <c r="H10" s="94"/>
    </row>
    <row r="11" spans="4:17">
      <c r="D11" s="93"/>
      <c r="E11" s="93"/>
      <c r="F11" s="93"/>
      <c r="G11" s="93"/>
      <c r="H11" s="93"/>
    </row>
    <row r="12" spans="4:17">
      <c r="D12" s="93"/>
      <c r="E12" s="93"/>
      <c r="F12" s="93"/>
      <c r="G12" s="93"/>
      <c r="H12" s="93"/>
    </row>
    <row r="13" spans="4:17" ht="14.25" customHeight="1">
      <c r="D13" s="93"/>
      <c r="E13" s="95"/>
      <c r="F13" s="95"/>
      <c r="G13" s="95"/>
      <c r="H13" s="95"/>
    </row>
    <row r="14" spans="4:17">
      <c r="D14" s="93"/>
      <c r="E14" s="95"/>
      <c r="F14" s="95"/>
      <c r="G14" s="95"/>
      <c r="H14" s="95"/>
    </row>
    <row r="15" spans="4:17">
      <c r="D15" s="93"/>
      <c r="E15" s="95"/>
      <c r="F15" s="95"/>
      <c r="G15" s="95"/>
      <c r="H15" s="95"/>
    </row>
    <row r="16" spans="4:17">
      <c r="D16" s="93"/>
      <c r="E16" s="95"/>
      <c r="F16" s="95"/>
      <c r="G16" s="95"/>
      <c r="H16" s="95"/>
    </row>
    <row r="17" spans="4:8">
      <c r="D17" s="93"/>
      <c r="E17" s="95"/>
      <c r="F17" s="95"/>
      <c r="G17" s="95"/>
      <c r="H17" s="95"/>
    </row>
    <row r="18" spans="4:8">
      <c r="D18" s="93"/>
      <c r="E18" s="95"/>
      <c r="F18" s="95"/>
      <c r="G18" s="95"/>
      <c r="H18" s="95"/>
    </row>
    <row r="19" spans="4:8">
      <c r="D19" s="93"/>
      <c r="E19" s="95"/>
      <c r="F19" s="95"/>
      <c r="G19" s="95"/>
      <c r="H19" s="95"/>
    </row>
    <row r="20" spans="4:8">
      <c r="D20" s="93"/>
      <c r="E20" s="95"/>
      <c r="F20" s="95"/>
      <c r="G20" s="95"/>
      <c r="H20" s="95"/>
    </row>
    <row r="21" spans="4:8">
      <c r="D21" s="93"/>
      <c r="E21" s="95"/>
      <c r="F21" s="95"/>
      <c r="G21" s="95"/>
      <c r="H21" s="95"/>
    </row>
    <row r="22" spans="4:8">
      <c r="D22" s="93"/>
      <c r="E22" s="95"/>
      <c r="F22" s="95"/>
      <c r="G22" s="95"/>
      <c r="H22" s="95"/>
    </row>
    <row r="23" spans="4:8">
      <c r="D23" s="93"/>
      <c r="E23" s="95"/>
      <c r="F23" s="95"/>
      <c r="G23" s="95"/>
      <c r="H23" s="95"/>
    </row>
    <row r="24" spans="4:8">
      <c r="D24" s="93"/>
      <c r="E24" s="95"/>
      <c r="F24" s="95"/>
      <c r="G24" s="95"/>
      <c r="H24" s="95"/>
    </row>
    <row r="25" spans="4:8">
      <c r="D25" s="93"/>
      <c r="E25" s="95"/>
      <c r="F25" s="95"/>
      <c r="G25" s="95"/>
      <c r="H25" s="95"/>
    </row>
    <row r="26" spans="4:8">
      <c r="D26" s="93"/>
      <c r="E26" s="95"/>
      <c r="F26" s="95"/>
      <c r="G26" s="95"/>
      <c r="H26" s="95"/>
    </row>
    <row r="27" spans="4:8">
      <c r="D27" s="93"/>
      <c r="E27" s="95"/>
      <c r="F27" s="95"/>
      <c r="G27" s="95"/>
      <c r="H27" s="95"/>
    </row>
    <row r="28" spans="4:8">
      <c r="D28" s="93"/>
      <c r="E28" s="95"/>
      <c r="F28" s="95"/>
      <c r="G28" s="95"/>
      <c r="H28" s="95"/>
    </row>
    <row r="29" spans="4:8">
      <c r="D29" s="93"/>
      <c r="E29" s="95"/>
      <c r="F29" s="95"/>
      <c r="G29" s="95"/>
      <c r="H29" s="95"/>
    </row>
    <row r="30" spans="4:8">
      <c r="D30" s="93"/>
      <c r="E30" s="95"/>
      <c r="F30" s="95"/>
      <c r="G30" s="95"/>
      <c r="H30" s="95"/>
    </row>
    <row r="31" spans="4:8">
      <c r="D31" s="93"/>
      <c r="E31" s="95"/>
      <c r="F31" s="95"/>
      <c r="G31" s="95"/>
      <c r="H31" s="95"/>
    </row>
    <row r="32" spans="4:8">
      <c r="D32" s="93"/>
      <c r="E32" s="95"/>
      <c r="F32" s="95"/>
      <c r="G32" s="95"/>
      <c r="H32" s="95"/>
    </row>
    <row r="33" spans="4:8">
      <c r="D33" s="93"/>
      <c r="E33" s="95"/>
      <c r="F33" s="95"/>
      <c r="G33" s="95"/>
      <c r="H33" s="95"/>
    </row>
    <row r="34" spans="4:8">
      <c r="D34" s="93"/>
      <c r="E34" s="95"/>
      <c r="F34" s="95"/>
      <c r="G34" s="95"/>
      <c r="H34" s="95"/>
    </row>
    <row r="35" spans="4:8">
      <c r="D35" s="93"/>
      <c r="E35" s="95"/>
      <c r="F35" s="95"/>
      <c r="G35" s="95"/>
      <c r="H35" s="95"/>
    </row>
    <row r="36" spans="4:8">
      <c r="D36" s="93"/>
      <c r="E36" s="95"/>
      <c r="F36" s="95"/>
      <c r="G36" s="95"/>
      <c r="H36" s="95"/>
    </row>
    <row r="37" spans="4:8">
      <c r="D37" s="93"/>
      <c r="E37" s="95"/>
      <c r="F37" s="95"/>
      <c r="G37" s="95"/>
      <c r="H37" s="95"/>
    </row>
    <row r="38" spans="4:8">
      <c r="D38" s="93"/>
      <c r="E38" s="95"/>
      <c r="F38" s="95"/>
      <c r="G38" s="95"/>
      <c r="H38" s="95"/>
    </row>
    <row r="39" spans="4:8">
      <c r="D39" s="93"/>
      <c r="E39" s="95"/>
      <c r="F39" s="95"/>
      <c r="G39" s="95"/>
      <c r="H39" s="95"/>
    </row>
    <row r="40" spans="4:8">
      <c r="D40" s="93"/>
      <c r="E40" s="95"/>
      <c r="F40" s="95"/>
      <c r="G40" s="95"/>
      <c r="H40" s="95"/>
    </row>
    <row r="41" spans="4:8">
      <c r="D41" s="93"/>
      <c r="E41" s="95"/>
      <c r="F41" s="95"/>
      <c r="G41" s="95"/>
      <c r="H41" s="95"/>
    </row>
    <row r="42" spans="4:8">
      <c r="D42" s="93"/>
      <c r="E42" s="95"/>
      <c r="F42" s="95"/>
      <c r="G42" s="95"/>
      <c r="H42" s="95"/>
    </row>
    <row r="43" spans="4:8">
      <c r="D43" s="93"/>
      <c r="E43" s="95"/>
      <c r="F43" s="95"/>
      <c r="G43" s="95"/>
      <c r="H43" s="95"/>
    </row>
    <row r="44" spans="4:8">
      <c r="D44" s="93"/>
      <c r="E44" s="95"/>
      <c r="F44" s="95"/>
      <c r="G44" s="95"/>
      <c r="H44" s="95"/>
    </row>
    <row r="45" spans="4:8">
      <c r="D45" s="93"/>
      <c r="E45" s="95"/>
      <c r="F45" s="95"/>
      <c r="G45" s="95"/>
      <c r="H45" s="95"/>
    </row>
    <row r="46" spans="4:8">
      <c r="D46" s="93"/>
      <c r="E46" s="95"/>
      <c r="F46" s="95"/>
      <c r="G46" s="95"/>
      <c r="H46" s="95"/>
    </row>
    <row r="47" spans="4:8">
      <c r="D47" s="93"/>
      <c r="E47" s="95"/>
      <c r="F47" s="95"/>
      <c r="G47" s="95"/>
      <c r="H47" s="95"/>
    </row>
    <row r="48" spans="4:8">
      <c r="D48" s="93"/>
      <c r="E48" s="95"/>
      <c r="F48" s="95"/>
      <c r="G48" s="95"/>
      <c r="H48" s="95"/>
    </row>
    <row r="49" spans="4:17">
      <c r="D49" s="93"/>
      <c r="E49" s="95"/>
      <c r="F49" s="95"/>
      <c r="G49" s="95"/>
      <c r="H49" s="95"/>
    </row>
    <row r="50" spans="4:17" ht="15.75" thickBot="1">
      <c r="D50" s="93"/>
      <c r="E50" s="95"/>
      <c r="F50" s="95"/>
      <c r="G50" s="95"/>
      <c r="H50" s="95"/>
    </row>
    <row r="51" spans="4:17" ht="23.25" customHeight="1">
      <c r="D51" s="93"/>
      <c r="E51" s="96"/>
      <c r="F51" s="97"/>
      <c r="G51" s="97"/>
      <c r="H51" s="97"/>
      <c r="I51" s="97"/>
      <c r="J51" s="97"/>
      <c r="K51" s="97"/>
      <c r="L51" s="98"/>
      <c r="M51" s="99"/>
      <c r="N51" s="99"/>
      <c r="O51" s="99"/>
      <c r="P51" s="100"/>
    </row>
    <row r="52" spans="4:17" ht="23.25">
      <c r="D52" s="93"/>
      <c r="E52" s="101"/>
      <c r="F52" s="171" t="s">
        <v>71</v>
      </c>
      <c r="G52" s="171"/>
      <c r="H52" s="171"/>
      <c r="I52" s="171"/>
      <c r="J52" s="171"/>
      <c r="K52" s="171"/>
      <c r="L52" s="102"/>
      <c r="M52" s="103"/>
      <c r="N52" s="103"/>
      <c r="O52" s="103"/>
      <c r="P52" s="100"/>
    </row>
    <row r="53" spans="4:17" ht="18">
      <c r="D53" s="93"/>
      <c r="E53" s="104"/>
      <c r="F53" s="172" t="s">
        <v>88</v>
      </c>
      <c r="G53" s="173"/>
      <c r="H53" s="173"/>
      <c r="I53" s="173"/>
      <c r="J53" s="173"/>
      <c r="K53" s="173"/>
      <c r="L53" s="105"/>
      <c r="M53" s="100"/>
      <c r="N53" s="100"/>
      <c r="O53" s="100"/>
      <c r="P53" s="100"/>
    </row>
    <row r="54" spans="4:17" ht="21">
      <c r="D54" s="100"/>
      <c r="E54" s="104"/>
      <c r="F54" s="106"/>
      <c r="G54" s="100"/>
      <c r="H54" s="100"/>
      <c r="I54" s="100"/>
      <c r="J54" s="100"/>
      <c r="K54" s="100"/>
      <c r="L54" s="105"/>
      <c r="M54" s="100"/>
      <c r="N54" s="100"/>
      <c r="O54" s="100"/>
      <c r="P54" s="100"/>
    </row>
    <row r="55" spans="4:17" ht="21">
      <c r="D55" s="107"/>
      <c r="E55" s="104"/>
      <c r="F55" s="100"/>
      <c r="G55" s="107"/>
      <c r="H55" s="107"/>
      <c r="I55" s="107"/>
      <c r="J55" s="107"/>
      <c r="K55" s="107"/>
      <c r="L55" s="108"/>
      <c r="M55" s="107"/>
      <c r="N55" s="107"/>
      <c r="O55" s="107"/>
      <c r="P55" s="107"/>
    </row>
    <row r="56" spans="4:17" ht="21">
      <c r="D56" s="107"/>
      <c r="E56" s="104"/>
      <c r="F56" s="107"/>
      <c r="G56" s="100"/>
      <c r="H56" s="109" t="s">
        <v>7</v>
      </c>
      <c r="I56" s="52">
        <f>registro!K7</f>
        <v>0</v>
      </c>
      <c r="J56" s="100"/>
      <c r="K56" s="100"/>
      <c r="L56" s="108"/>
      <c r="M56" s="107"/>
      <c r="N56" s="107"/>
      <c r="O56" s="107"/>
      <c r="P56" s="107"/>
    </row>
    <row r="57" spans="4:17" ht="21">
      <c r="D57" s="100"/>
      <c r="E57" s="110" t="s">
        <v>2</v>
      </c>
      <c r="F57" s="157">
        <f>registro!E8</f>
        <v>0</v>
      </c>
      <c r="G57" s="157"/>
      <c r="H57" s="109" t="s">
        <v>4</v>
      </c>
      <c r="I57" s="52">
        <f>registro!K8</f>
        <v>0</v>
      </c>
      <c r="J57" s="100"/>
      <c r="K57" s="100"/>
      <c r="L57" s="108"/>
      <c r="M57" s="107"/>
      <c r="N57" s="107"/>
      <c r="O57" s="107"/>
      <c r="P57" s="107"/>
    </row>
    <row r="58" spans="4:17" ht="21">
      <c r="D58" s="100"/>
      <c r="E58" s="110" t="s">
        <v>3</v>
      </c>
      <c r="F58" s="157">
        <f>registro!E9</f>
        <v>0</v>
      </c>
      <c r="G58" s="157"/>
      <c r="H58" s="109" t="s">
        <v>5</v>
      </c>
      <c r="I58" s="52">
        <f>registro!K9</f>
        <v>0</v>
      </c>
      <c r="J58" s="109" t="s">
        <v>19</v>
      </c>
      <c r="K58" s="86"/>
      <c r="L58" s="108"/>
      <c r="M58" s="107"/>
      <c r="N58" s="107"/>
      <c r="O58" s="107"/>
      <c r="P58" s="107"/>
    </row>
    <row r="59" spans="4:17" ht="21.75" thickBot="1">
      <c r="D59" s="107"/>
      <c r="E59" s="111"/>
      <c r="F59" s="112"/>
      <c r="G59" s="112"/>
      <c r="H59" s="112"/>
      <c r="I59" s="112"/>
      <c r="J59" s="112"/>
      <c r="K59" s="112"/>
      <c r="L59" s="113"/>
      <c r="M59" s="107"/>
      <c r="N59" s="107"/>
      <c r="O59" s="107"/>
      <c r="P59" s="107"/>
    </row>
    <row r="60" spans="4:17" ht="93" customHeight="1">
      <c r="D60" s="114"/>
      <c r="E60" s="168" t="s">
        <v>83</v>
      </c>
      <c r="F60" s="168"/>
      <c r="G60" s="168"/>
      <c r="H60" s="168"/>
      <c r="I60" s="168"/>
      <c r="J60" s="168"/>
      <c r="K60" s="168"/>
      <c r="L60" s="168"/>
      <c r="M60" s="115"/>
      <c r="N60" s="115"/>
      <c r="O60" s="115"/>
      <c r="P60" s="107"/>
    </row>
    <row r="61" spans="4:17" ht="28.5" customHeight="1">
      <c r="D61" s="116"/>
      <c r="E61" s="116"/>
      <c r="F61" s="116"/>
      <c r="G61" s="116"/>
      <c r="H61" s="116"/>
      <c r="I61" s="116"/>
      <c r="J61" s="116"/>
      <c r="K61" s="116"/>
      <c r="L61" s="116"/>
      <c r="M61" s="116"/>
      <c r="N61" s="77"/>
      <c r="O61" s="77"/>
      <c r="P61" s="77"/>
    </row>
    <row r="62" spans="4:17" ht="21">
      <c r="D62" s="136"/>
      <c r="E62" s="169" t="s">
        <v>14</v>
      </c>
      <c r="F62" s="158"/>
      <c r="G62" s="176" t="s">
        <v>51</v>
      </c>
      <c r="H62" s="177"/>
      <c r="I62" s="140" t="s">
        <v>52</v>
      </c>
      <c r="J62" s="140" t="s">
        <v>53</v>
      </c>
      <c r="K62" s="140" t="s">
        <v>54</v>
      </c>
      <c r="L62" s="174" t="s">
        <v>55</v>
      </c>
      <c r="M62" s="175"/>
      <c r="N62" s="87"/>
      <c r="O62" s="117"/>
    </row>
    <row r="63" spans="4:17" ht="153.75" customHeight="1">
      <c r="D63" s="135" t="s">
        <v>9</v>
      </c>
      <c r="E63" s="80" t="s">
        <v>0</v>
      </c>
      <c r="F63" s="81" t="s">
        <v>1</v>
      </c>
      <c r="G63" s="118" t="s">
        <v>56</v>
      </c>
      <c r="H63" s="118" t="s">
        <v>57</v>
      </c>
      <c r="I63" s="118" t="s">
        <v>76</v>
      </c>
      <c r="J63" s="118" t="s">
        <v>77</v>
      </c>
      <c r="K63" s="118" t="s">
        <v>58</v>
      </c>
      <c r="L63" s="118" t="s">
        <v>59</v>
      </c>
      <c r="M63" s="139" t="s">
        <v>50</v>
      </c>
      <c r="N63" s="119" t="s">
        <v>18</v>
      </c>
      <c r="O63" s="120"/>
      <c r="Q63" s="121"/>
    </row>
    <row r="64" spans="4:17" ht="21">
      <c r="D64" s="51">
        <v>1</v>
      </c>
      <c r="E64" s="50">
        <f>registro!E13</f>
        <v>0</v>
      </c>
      <c r="F64" s="50">
        <f>registro!F13</f>
        <v>0</v>
      </c>
      <c r="G64" s="49"/>
      <c r="H64" s="49"/>
      <c r="I64" s="49"/>
      <c r="J64" s="49"/>
      <c r="K64" s="49"/>
      <c r="L64" s="49"/>
      <c r="M64" s="49"/>
      <c r="N64" s="137" t="str">
        <f>+IF(ISERROR(AVERAGE(G64:M64)),"",AVERAGE(G64:M64))</f>
        <v/>
      </c>
      <c r="O64" s="64"/>
      <c r="P64" s="185" t="str">
        <f>+IF(ISERROR(AVERAGE(G64,H64)),"",AVERAGE(G64,H64))</f>
        <v/>
      </c>
      <c r="Q64" s="186" t="str">
        <f>+IF(ISERROR(AVERAGE(L64,M64)),"",AVERAGE(L64,M64))</f>
        <v/>
      </c>
    </row>
    <row r="65" spans="4:17" ht="21">
      <c r="D65" s="50">
        <v>2</v>
      </c>
      <c r="E65" s="50">
        <f>registro!E14</f>
        <v>0</v>
      </c>
      <c r="F65" s="50">
        <f>registro!F14</f>
        <v>0</v>
      </c>
      <c r="G65" s="49"/>
      <c r="H65" s="49"/>
      <c r="I65" s="49"/>
      <c r="J65" s="49"/>
      <c r="K65" s="49"/>
      <c r="L65" s="49"/>
      <c r="M65" s="49"/>
      <c r="N65" s="137" t="str">
        <f t="shared" ref="N65:N103" si="0">+IF(ISERROR(AVERAGE(G65:M65)),"",AVERAGE(G65:M65))</f>
        <v/>
      </c>
      <c r="O65" s="64"/>
      <c r="P65" s="185" t="str">
        <f t="shared" ref="P65:P103" si="1">+IF(ISERROR(AVERAGE(G65,H65)),"",AVERAGE(G65,H65))</f>
        <v/>
      </c>
      <c r="Q65" s="186" t="str">
        <f t="shared" ref="Q65:Q103" si="2">+IF(ISERROR(AVERAGE(L65,M65)),"",AVERAGE(L65,M65))</f>
        <v/>
      </c>
    </row>
    <row r="66" spans="4:17" ht="21">
      <c r="D66" s="50">
        <v>3</v>
      </c>
      <c r="E66" s="50">
        <f>registro!E15</f>
        <v>0</v>
      </c>
      <c r="F66" s="50">
        <f>registro!F15</f>
        <v>0</v>
      </c>
      <c r="G66" s="49"/>
      <c r="H66" s="49"/>
      <c r="I66" s="49"/>
      <c r="J66" s="49"/>
      <c r="K66" s="49"/>
      <c r="L66" s="49"/>
      <c r="M66" s="49"/>
      <c r="N66" s="137" t="str">
        <f t="shared" si="0"/>
        <v/>
      </c>
      <c r="O66" s="64"/>
      <c r="P66" s="185" t="str">
        <f t="shared" si="1"/>
        <v/>
      </c>
      <c r="Q66" s="186" t="str">
        <f t="shared" si="2"/>
        <v/>
      </c>
    </row>
    <row r="67" spans="4:17" ht="21">
      <c r="D67" s="50">
        <v>4</v>
      </c>
      <c r="E67" s="50">
        <f>registro!E16</f>
        <v>0</v>
      </c>
      <c r="F67" s="50">
        <f>registro!F16</f>
        <v>0</v>
      </c>
      <c r="G67" s="49"/>
      <c r="H67" s="49"/>
      <c r="I67" s="49"/>
      <c r="J67" s="49"/>
      <c r="K67" s="49"/>
      <c r="L67" s="49"/>
      <c r="M67" s="49"/>
      <c r="N67" s="137" t="str">
        <f t="shared" si="0"/>
        <v/>
      </c>
      <c r="O67" s="64"/>
      <c r="P67" s="185" t="str">
        <f t="shared" si="1"/>
        <v/>
      </c>
      <c r="Q67" s="186" t="str">
        <f t="shared" si="2"/>
        <v/>
      </c>
    </row>
    <row r="68" spans="4:17" ht="21">
      <c r="D68" s="50">
        <v>5</v>
      </c>
      <c r="E68" s="50">
        <f>registro!E17</f>
        <v>0</v>
      </c>
      <c r="F68" s="50">
        <f>registro!F17</f>
        <v>0</v>
      </c>
      <c r="G68" s="49"/>
      <c r="H68" s="49"/>
      <c r="I68" s="49"/>
      <c r="J68" s="49"/>
      <c r="K68" s="49"/>
      <c r="L68" s="49"/>
      <c r="M68" s="49"/>
      <c r="N68" s="137" t="str">
        <f t="shared" si="0"/>
        <v/>
      </c>
      <c r="O68" s="64"/>
      <c r="P68" s="185" t="str">
        <f t="shared" si="1"/>
        <v/>
      </c>
      <c r="Q68" s="186" t="str">
        <f t="shared" si="2"/>
        <v/>
      </c>
    </row>
    <row r="69" spans="4:17" ht="21">
      <c r="D69" s="50">
        <v>6</v>
      </c>
      <c r="E69" s="50">
        <f>registro!E18</f>
        <v>0</v>
      </c>
      <c r="F69" s="50">
        <f>registro!F18</f>
        <v>0</v>
      </c>
      <c r="G69" s="49"/>
      <c r="H69" s="49"/>
      <c r="I69" s="49"/>
      <c r="J69" s="49"/>
      <c r="K69" s="49"/>
      <c r="L69" s="49"/>
      <c r="M69" s="49"/>
      <c r="N69" s="137" t="str">
        <f t="shared" si="0"/>
        <v/>
      </c>
      <c r="O69" s="64"/>
      <c r="P69" s="185" t="str">
        <f t="shared" si="1"/>
        <v/>
      </c>
      <c r="Q69" s="186" t="str">
        <f t="shared" si="2"/>
        <v/>
      </c>
    </row>
    <row r="70" spans="4:17" ht="21">
      <c r="D70" s="50">
        <v>7</v>
      </c>
      <c r="E70" s="50">
        <f>registro!E19</f>
        <v>0</v>
      </c>
      <c r="F70" s="50">
        <f>registro!F19</f>
        <v>0</v>
      </c>
      <c r="G70" s="49"/>
      <c r="H70" s="49"/>
      <c r="I70" s="49"/>
      <c r="J70" s="49"/>
      <c r="K70" s="49"/>
      <c r="L70" s="49"/>
      <c r="M70" s="49"/>
      <c r="N70" s="137" t="str">
        <f t="shared" si="0"/>
        <v/>
      </c>
      <c r="O70" s="64"/>
      <c r="P70" s="185" t="str">
        <f t="shared" si="1"/>
        <v/>
      </c>
      <c r="Q70" s="186" t="str">
        <f t="shared" si="2"/>
        <v/>
      </c>
    </row>
    <row r="71" spans="4:17" ht="21">
      <c r="D71" s="50">
        <v>8</v>
      </c>
      <c r="E71" s="50">
        <f>registro!E20</f>
        <v>0</v>
      </c>
      <c r="F71" s="50">
        <f>registro!F20</f>
        <v>0</v>
      </c>
      <c r="G71" s="49"/>
      <c r="H71" s="49"/>
      <c r="I71" s="49"/>
      <c r="J71" s="49"/>
      <c r="K71" s="49"/>
      <c r="L71" s="49"/>
      <c r="M71" s="49"/>
      <c r="N71" s="137" t="str">
        <f t="shared" si="0"/>
        <v/>
      </c>
      <c r="O71" s="64"/>
      <c r="P71" s="185" t="str">
        <f t="shared" si="1"/>
        <v/>
      </c>
      <c r="Q71" s="186" t="str">
        <f t="shared" si="2"/>
        <v/>
      </c>
    </row>
    <row r="72" spans="4:17" ht="21">
      <c r="D72" s="50">
        <v>9</v>
      </c>
      <c r="E72" s="50">
        <f>registro!E21</f>
        <v>0</v>
      </c>
      <c r="F72" s="50">
        <f>registro!F21</f>
        <v>0</v>
      </c>
      <c r="G72" s="49"/>
      <c r="H72" s="49"/>
      <c r="I72" s="49"/>
      <c r="J72" s="49"/>
      <c r="K72" s="49"/>
      <c r="L72" s="49"/>
      <c r="M72" s="49"/>
      <c r="N72" s="137" t="str">
        <f t="shared" si="0"/>
        <v/>
      </c>
      <c r="O72" s="64"/>
      <c r="P72" s="185" t="str">
        <f t="shared" si="1"/>
        <v/>
      </c>
      <c r="Q72" s="186" t="str">
        <f t="shared" si="2"/>
        <v/>
      </c>
    </row>
    <row r="73" spans="4:17" ht="21">
      <c r="D73" s="50">
        <v>10</v>
      </c>
      <c r="E73" s="50">
        <f>registro!E22</f>
        <v>0</v>
      </c>
      <c r="F73" s="50">
        <f>registro!F22</f>
        <v>0</v>
      </c>
      <c r="G73" s="49"/>
      <c r="H73" s="49"/>
      <c r="I73" s="49"/>
      <c r="J73" s="49"/>
      <c r="K73" s="49"/>
      <c r="L73" s="49"/>
      <c r="M73" s="49"/>
      <c r="N73" s="137" t="str">
        <f t="shared" si="0"/>
        <v/>
      </c>
      <c r="O73" s="64"/>
      <c r="P73" s="185" t="str">
        <f t="shared" si="1"/>
        <v/>
      </c>
      <c r="Q73" s="186" t="str">
        <f t="shared" si="2"/>
        <v/>
      </c>
    </row>
    <row r="74" spans="4:17" ht="21">
      <c r="D74" s="50">
        <v>11</v>
      </c>
      <c r="E74" s="50">
        <f>registro!E23</f>
        <v>0</v>
      </c>
      <c r="F74" s="50">
        <f>registro!F23</f>
        <v>0</v>
      </c>
      <c r="G74" s="49"/>
      <c r="H74" s="49"/>
      <c r="I74" s="49"/>
      <c r="J74" s="49"/>
      <c r="K74" s="49"/>
      <c r="L74" s="49"/>
      <c r="M74" s="49"/>
      <c r="N74" s="137" t="str">
        <f t="shared" si="0"/>
        <v/>
      </c>
      <c r="O74" s="64"/>
      <c r="P74" s="185" t="str">
        <f t="shared" si="1"/>
        <v/>
      </c>
      <c r="Q74" s="186" t="str">
        <f t="shared" si="2"/>
        <v/>
      </c>
    </row>
    <row r="75" spans="4:17" ht="21">
      <c r="D75" s="50">
        <v>12</v>
      </c>
      <c r="E75" s="50">
        <f>registro!E24</f>
        <v>0</v>
      </c>
      <c r="F75" s="50">
        <f>registro!F24</f>
        <v>0</v>
      </c>
      <c r="G75" s="49"/>
      <c r="H75" s="49"/>
      <c r="I75" s="49"/>
      <c r="J75" s="49"/>
      <c r="K75" s="49"/>
      <c r="L75" s="49"/>
      <c r="M75" s="49"/>
      <c r="N75" s="137" t="str">
        <f t="shared" si="0"/>
        <v/>
      </c>
      <c r="O75" s="64"/>
      <c r="P75" s="185" t="str">
        <f t="shared" si="1"/>
        <v/>
      </c>
      <c r="Q75" s="186" t="str">
        <f t="shared" si="2"/>
        <v/>
      </c>
    </row>
    <row r="76" spans="4:17" ht="21">
      <c r="D76" s="50">
        <v>13</v>
      </c>
      <c r="E76" s="50">
        <f>registro!E25</f>
        <v>0</v>
      </c>
      <c r="F76" s="50">
        <f>registro!F25</f>
        <v>0</v>
      </c>
      <c r="G76" s="49"/>
      <c r="H76" s="49"/>
      <c r="I76" s="49"/>
      <c r="J76" s="49"/>
      <c r="K76" s="49"/>
      <c r="L76" s="49"/>
      <c r="M76" s="49"/>
      <c r="N76" s="137" t="str">
        <f t="shared" si="0"/>
        <v/>
      </c>
      <c r="O76" s="64"/>
      <c r="P76" s="185" t="str">
        <f t="shared" si="1"/>
        <v/>
      </c>
      <c r="Q76" s="186" t="str">
        <f t="shared" si="2"/>
        <v/>
      </c>
    </row>
    <row r="77" spans="4:17" ht="21">
      <c r="D77" s="50">
        <v>14</v>
      </c>
      <c r="E77" s="50">
        <f>registro!E26</f>
        <v>0</v>
      </c>
      <c r="F77" s="50">
        <f>registro!F26</f>
        <v>0</v>
      </c>
      <c r="G77" s="49"/>
      <c r="H77" s="49"/>
      <c r="I77" s="49"/>
      <c r="J77" s="49"/>
      <c r="K77" s="49"/>
      <c r="L77" s="49"/>
      <c r="M77" s="49"/>
      <c r="N77" s="137" t="str">
        <f t="shared" si="0"/>
        <v/>
      </c>
      <c r="O77" s="64"/>
      <c r="P77" s="185" t="str">
        <f t="shared" si="1"/>
        <v/>
      </c>
      <c r="Q77" s="186" t="str">
        <f t="shared" si="2"/>
        <v/>
      </c>
    </row>
    <row r="78" spans="4:17" ht="21">
      <c r="D78" s="50">
        <v>15</v>
      </c>
      <c r="E78" s="50">
        <f>registro!E27</f>
        <v>0</v>
      </c>
      <c r="F78" s="50">
        <f>registro!F27</f>
        <v>0</v>
      </c>
      <c r="G78" s="49"/>
      <c r="H78" s="49"/>
      <c r="I78" s="49"/>
      <c r="J78" s="49"/>
      <c r="K78" s="49"/>
      <c r="L78" s="49"/>
      <c r="M78" s="49"/>
      <c r="N78" s="137" t="str">
        <f t="shared" si="0"/>
        <v/>
      </c>
      <c r="O78" s="64"/>
      <c r="P78" s="185" t="str">
        <f t="shared" si="1"/>
        <v/>
      </c>
      <c r="Q78" s="186" t="str">
        <f t="shared" si="2"/>
        <v/>
      </c>
    </row>
    <row r="79" spans="4:17" ht="21">
      <c r="D79" s="50">
        <v>16</v>
      </c>
      <c r="E79" s="50">
        <f>registro!E28</f>
        <v>0</v>
      </c>
      <c r="F79" s="50">
        <f>registro!F28</f>
        <v>0</v>
      </c>
      <c r="G79" s="49"/>
      <c r="H79" s="49"/>
      <c r="I79" s="49"/>
      <c r="J79" s="49"/>
      <c r="K79" s="49"/>
      <c r="L79" s="49"/>
      <c r="M79" s="49"/>
      <c r="N79" s="137" t="str">
        <f t="shared" si="0"/>
        <v/>
      </c>
      <c r="O79" s="64"/>
      <c r="P79" s="185" t="str">
        <f t="shared" si="1"/>
        <v/>
      </c>
      <c r="Q79" s="186" t="str">
        <f t="shared" si="2"/>
        <v/>
      </c>
    </row>
    <row r="80" spans="4:17" ht="21">
      <c r="D80" s="50">
        <v>17</v>
      </c>
      <c r="E80" s="50">
        <f>registro!E29</f>
        <v>0</v>
      </c>
      <c r="F80" s="50">
        <f>registro!F29</f>
        <v>0</v>
      </c>
      <c r="G80" s="49"/>
      <c r="H80" s="49"/>
      <c r="I80" s="49"/>
      <c r="J80" s="49"/>
      <c r="K80" s="49"/>
      <c r="L80" s="49"/>
      <c r="M80" s="49"/>
      <c r="N80" s="137" t="str">
        <f t="shared" si="0"/>
        <v/>
      </c>
      <c r="O80" s="64"/>
      <c r="P80" s="185" t="str">
        <f t="shared" si="1"/>
        <v/>
      </c>
      <c r="Q80" s="186" t="str">
        <f t="shared" si="2"/>
        <v/>
      </c>
    </row>
    <row r="81" spans="4:17" ht="21">
      <c r="D81" s="50">
        <v>18</v>
      </c>
      <c r="E81" s="50">
        <f>registro!E30</f>
        <v>0</v>
      </c>
      <c r="F81" s="50">
        <f>registro!F30</f>
        <v>0</v>
      </c>
      <c r="G81" s="49"/>
      <c r="H81" s="49"/>
      <c r="I81" s="49"/>
      <c r="J81" s="49"/>
      <c r="K81" s="49"/>
      <c r="L81" s="49"/>
      <c r="M81" s="49"/>
      <c r="N81" s="137" t="str">
        <f t="shared" si="0"/>
        <v/>
      </c>
      <c r="O81" s="64"/>
      <c r="P81" s="185" t="str">
        <f t="shared" si="1"/>
        <v/>
      </c>
      <c r="Q81" s="186" t="str">
        <f t="shared" si="2"/>
        <v/>
      </c>
    </row>
    <row r="82" spans="4:17" ht="21">
      <c r="D82" s="50">
        <v>19</v>
      </c>
      <c r="E82" s="50">
        <f>registro!E31</f>
        <v>0</v>
      </c>
      <c r="F82" s="50">
        <f>registro!F31</f>
        <v>0</v>
      </c>
      <c r="G82" s="49"/>
      <c r="H82" s="49"/>
      <c r="I82" s="49"/>
      <c r="J82" s="49"/>
      <c r="K82" s="49"/>
      <c r="L82" s="49"/>
      <c r="M82" s="49"/>
      <c r="N82" s="137" t="str">
        <f t="shared" si="0"/>
        <v/>
      </c>
      <c r="O82" s="64"/>
      <c r="P82" s="185" t="str">
        <f t="shared" si="1"/>
        <v/>
      </c>
      <c r="Q82" s="186" t="str">
        <f t="shared" si="2"/>
        <v/>
      </c>
    </row>
    <row r="83" spans="4:17" ht="21">
      <c r="D83" s="50">
        <v>20</v>
      </c>
      <c r="E83" s="50">
        <f>registro!E32</f>
        <v>0</v>
      </c>
      <c r="F83" s="50">
        <f>registro!F32</f>
        <v>0</v>
      </c>
      <c r="G83" s="49"/>
      <c r="H83" s="49"/>
      <c r="I83" s="49"/>
      <c r="J83" s="49"/>
      <c r="K83" s="49"/>
      <c r="L83" s="49"/>
      <c r="M83" s="49"/>
      <c r="N83" s="137" t="str">
        <f t="shared" si="0"/>
        <v/>
      </c>
      <c r="O83" s="64"/>
      <c r="P83" s="185" t="str">
        <f t="shared" si="1"/>
        <v/>
      </c>
      <c r="Q83" s="186" t="str">
        <f t="shared" si="2"/>
        <v/>
      </c>
    </row>
    <row r="84" spans="4:17" ht="21">
      <c r="D84" s="50">
        <v>21</v>
      </c>
      <c r="E84" s="50">
        <f>registro!E33</f>
        <v>0</v>
      </c>
      <c r="F84" s="50">
        <f>registro!F33</f>
        <v>0</v>
      </c>
      <c r="G84" s="49"/>
      <c r="H84" s="49"/>
      <c r="I84" s="49"/>
      <c r="J84" s="49"/>
      <c r="K84" s="49"/>
      <c r="L84" s="49"/>
      <c r="M84" s="49"/>
      <c r="N84" s="137" t="str">
        <f t="shared" si="0"/>
        <v/>
      </c>
      <c r="O84" s="64"/>
      <c r="P84" s="185" t="str">
        <f t="shared" si="1"/>
        <v/>
      </c>
      <c r="Q84" s="186" t="str">
        <f t="shared" si="2"/>
        <v/>
      </c>
    </row>
    <row r="85" spans="4:17" ht="21">
      <c r="D85" s="50">
        <v>22</v>
      </c>
      <c r="E85" s="50">
        <f>registro!E34</f>
        <v>0</v>
      </c>
      <c r="F85" s="50">
        <f>registro!F34</f>
        <v>0</v>
      </c>
      <c r="G85" s="49"/>
      <c r="H85" s="49"/>
      <c r="I85" s="49"/>
      <c r="J85" s="49"/>
      <c r="K85" s="49"/>
      <c r="L85" s="49"/>
      <c r="M85" s="49"/>
      <c r="N85" s="137" t="str">
        <f t="shared" si="0"/>
        <v/>
      </c>
      <c r="O85" s="64"/>
      <c r="P85" s="185" t="str">
        <f t="shared" si="1"/>
        <v/>
      </c>
      <c r="Q85" s="186" t="str">
        <f t="shared" si="2"/>
        <v/>
      </c>
    </row>
    <row r="86" spans="4:17" ht="21">
      <c r="D86" s="50">
        <v>23</v>
      </c>
      <c r="E86" s="50">
        <f>registro!E35</f>
        <v>0</v>
      </c>
      <c r="F86" s="50">
        <f>registro!F35</f>
        <v>0</v>
      </c>
      <c r="G86" s="49"/>
      <c r="H86" s="49"/>
      <c r="I86" s="49"/>
      <c r="J86" s="49"/>
      <c r="K86" s="49"/>
      <c r="L86" s="49"/>
      <c r="M86" s="49"/>
      <c r="N86" s="137" t="str">
        <f t="shared" si="0"/>
        <v/>
      </c>
      <c r="O86" s="64"/>
      <c r="P86" s="185" t="str">
        <f t="shared" si="1"/>
        <v/>
      </c>
      <c r="Q86" s="186" t="str">
        <f t="shared" si="2"/>
        <v/>
      </c>
    </row>
    <row r="87" spans="4:17" ht="21">
      <c r="D87" s="50">
        <v>24</v>
      </c>
      <c r="E87" s="50">
        <f>registro!E36</f>
        <v>0</v>
      </c>
      <c r="F87" s="50">
        <f>registro!F36</f>
        <v>0</v>
      </c>
      <c r="G87" s="49"/>
      <c r="H87" s="49"/>
      <c r="I87" s="49"/>
      <c r="J87" s="49"/>
      <c r="K87" s="49"/>
      <c r="L87" s="49"/>
      <c r="M87" s="49"/>
      <c r="N87" s="137" t="str">
        <f t="shared" si="0"/>
        <v/>
      </c>
      <c r="O87" s="64"/>
      <c r="P87" s="185" t="str">
        <f t="shared" si="1"/>
        <v/>
      </c>
      <c r="Q87" s="186" t="str">
        <f t="shared" si="2"/>
        <v/>
      </c>
    </row>
    <row r="88" spans="4:17" ht="21">
      <c r="D88" s="50">
        <v>25</v>
      </c>
      <c r="E88" s="50">
        <f>registro!E37</f>
        <v>0</v>
      </c>
      <c r="F88" s="50">
        <f>registro!F37</f>
        <v>0</v>
      </c>
      <c r="G88" s="49"/>
      <c r="H88" s="49"/>
      <c r="I88" s="49"/>
      <c r="J88" s="49"/>
      <c r="K88" s="49"/>
      <c r="L88" s="49"/>
      <c r="M88" s="49"/>
      <c r="N88" s="137" t="str">
        <f t="shared" si="0"/>
        <v/>
      </c>
      <c r="O88" s="64"/>
      <c r="P88" s="185" t="str">
        <f t="shared" si="1"/>
        <v/>
      </c>
      <c r="Q88" s="186" t="str">
        <f t="shared" si="2"/>
        <v/>
      </c>
    </row>
    <row r="89" spans="4:17" ht="21">
      <c r="D89" s="50">
        <v>26</v>
      </c>
      <c r="E89" s="50">
        <f>registro!E38</f>
        <v>0</v>
      </c>
      <c r="F89" s="50">
        <f>registro!F38</f>
        <v>0</v>
      </c>
      <c r="G89" s="49"/>
      <c r="H89" s="49"/>
      <c r="I89" s="49"/>
      <c r="J89" s="49"/>
      <c r="K89" s="49"/>
      <c r="L89" s="49"/>
      <c r="M89" s="49"/>
      <c r="N89" s="137" t="str">
        <f t="shared" si="0"/>
        <v/>
      </c>
      <c r="O89" s="64"/>
      <c r="P89" s="185" t="str">
        <f t="shared" si="1"/>
        <v/>
      </c>
      <c r="Q89" s="186" t="str">
        <f t="shared" si="2"/>
        <v/>
      </c>
    </row>
    <row r="90" spans="4:17" ht="21">
      <c r="D90" s="50">
        <v>27</v>
      </c>
      <c r="E90" s="50">
        <f>registro!E39</f>
        <v>0</v>
      </c>
      <c r="F90" s="50">
        <f>registro!F39</f>
        <v>0</v>
      </c>
      <c r="G90" s="49"/>
      <c r="H90" s="49"/>
      <c r="I90" s="49"/>
      <c r="J90" s="49"/>
      <c r="K90" s="49"/>
      <c r="L90" s="49"/>
      <c r="M90" s="49"/>
      <c r="N90" s="137" t="str">
        <f t="shared" si="0"/>
        <v/>
      </c>
      <c r="O90" s="64"/>
      <c r="P90" s="185" t="str">
        <f t="shared" si="1"/>
        <v/>
      </c>
      <c r="Q90" s="186" t="str">
        <f t="shared" si="2"/>
        <v/>
      </c>
    </row>
    <row r="91" spans="4:17" ht="21">
      <c r="D91" s="50">
        <v>28</v>
      </c>
      <c r="E91" s="50">
        <f>registro!E40</f>
        <v>0</v>
      </c>
      <c r="F91" s="50">
        <f>registro!F40</f>
        <v>0</v>
      </c>
      <c r="G91" s="49"/>
      <c r="H91" s="49"/>
      <c r="I91" s="49"/>
      <c r="J91" s="49"/>
      <c r="K91" s="49"/>
      <c r="L91" s="49"/>
      <c r="M91" s="49"/>
      <c r="N91" s="137" t="str">
        <f t="shared" si="0"/>
        <v/>
      </c>
      <c r="O91" s="64"/>
      <c r="P91" s="185" t="str">
        <f t="shared" si="1"/>
        <v/>
      </c>
      <c r="Q91" s="186" t="str">
        <f t="shared" si="2"/>
        <v/>
      </c>
    </row>
    <row r="92" spans="4:17" ht="21">
      <c r="D92" s="50">
        <v>29</v>
      </c>
      <c r="E92" s="50">
        <f>registro!E41</f>
        <v>0</v>
      </c>
      <c r="F92" s="50">
        <f>registro!F41</f>
        <v>0</v>
      </c>
      <c r="G92" s="49"/>
      <c r="H92" s="49"/>
      <c r="I92" s="49"/>
      <c r="J92" s="49"/>
      <c r="K92" s="49"/>
      <c r="L92" s="49"/>
      <c r="M92" s="49"/>
      <c r="N92" s="137" t="str">
        <f t="shared" si="0"/>
        <v/>
      </c>
      <c r="O92" s="64"/>
      <c r="P92" s="185" t="str">
        <f t="shared" si="1"/>
        <v/>
      </c>
      <c r="Q92" s="186" t="str">
        <f t="shared" si="2"/>
        <v/>
      </c>
    </row>
    <row r="93" spans="4:17" ht="21">
      <c r="D93" s="50">
        <v>30</v>
      </c>
      <c r="E93" s="50">
        <f>registro!E42</f>
        <v>0</v>
      </c>
      <c r="F93" s="50">
        <f>registro!F42</f>
        <v>0</v>
      </c>
      <c r="G93" s="49"/>
      <c r="H93" s="49"/>
      <c r="I93" s="49"/>
      <c r="J93" s="49"/>
      <c r="K93" s="49"/>
      <c r="L93" s="49"/>
      <c r="M93" s="49"/>
      <c r="N93" s="137" t="str">
        <f t="shared" si="0"/>
        <v/>
      </c>
      <c r="O93" s="64"/>
      <c r="P93" s="185" t="str">
        <f t="shared" si="1"/>
        <v/>
      </c>
      <c r="Q93" s="186" t="str">
        <f t="shared" si="2"/>
        <v/>
      </c>
    </row>
    <row r="94" spans="4:17" ht="21">
      <c r="D94" s="50">
        <v>31</v>
      </c>
      <c r="E94" s="50">
        <f>registro!E43</f>
        <v>0</v>
      </c>
      <c r="F94" s="50">
        <f>registro!F43</f>
        <v>0</v>
      </c>
      <c r="G94" s="49"/>
      <c r="H94" s="49"/>
      <c r="I94" s="49"/>
      <c r="J94" s="49"/>
      <c r="K94" s="49"/>
      <c r="L94" s="49"/>
      <c r="M94" s="49"/>
      <c r="N94" s="137" t="str">
        <f t="shared" si="0"/>
        <v/>
      </c>
      <c r="O94" s="64"/>
      <c r="P94" s="185" t="str">
        <f t="shared" si="1"/>
        <v/>
      </c>
      <c r="Q94" s="186" t="str">
        <f t="shared" si="2"/>
        <v/>
      </c>
    </row>
    <row r="95" spans="4:17" ht="21">
      <c r="D95" s="50">
        <v>32</v>
      </c>
      <c r="E95" s="50">
        <f>registro!E44</f>
        <v>0</v>
      </c>
      <c r="F95" s="50">
        <f>registro!F44</f>
        <v>0</v>
      </c>
      <c r="G95" s="49"/>
      <c r="H95" s="49"/>
      <c r="I95" s="49"/>
      <c r="J95" s="49"/>
      <c r="K95" s="49"/>
      <c r="L95" s="49"/>
      <c r="M95" s="49"/>
      <c r="N95" s="137" t="str">
        <f t="shared" si="0"/>
        <v/>
      </c>
      <c r="O95" s="64"/>
      <c r="P95" s="185" t="str">
        <f t="shared" si="1"/>
        <v/>
      </c>
      <c r="Q95" s="186" t="str">
        <f t="shared" si="2"/>
        <v/>
      </c>
    </row>
    <row r="96" spans="4:17" ht="21">
      <c r="D96" s="50">
        <v>33</v>
      </c>
      <c r="E96" s="50">
        <f>registro!E45</f>
        <v>0</v>
      </c>
      <c r="F96" s="50">
        <f>registro!F45</f>
        <v>0</v>
      </c>
      <c r="G96" s="49"/>
      <c r="H96" s="49"/>
      <c r="I96" s="49"/>
      <c r="J96" s="49"/>
      <c r="K96" s="49"/>
      <c r="L96" s="49"/>
      <c r="M96" s="49"/>
      <c r="N96" s="137" t="str">
        <f t="shared" si="0"/>
        <v/>
      </c>
      <c r="O96" s="64"/>
      <c r="P96" s="185" t="str">
        <f t="shared" si="1"/>
        <v/>
      </c>
      <c r="Q96" s="186" t="str">
        <f t="shared" si="2"/>
        <v/>
      </c>
    </row>
    <row r="97" spans="4:18" ht="21">
      <c r="D97" s="50">
        <v>34</v>
      </c>
      <c r="E97" s="50">
        <f>registro!E46</f>
        <v>0</v>
      </c>
      <c r="F97" s="50">
        <f>registro!F46</f>
        <v>0</v>
      </c>
      <c r="G97" s="49"/>
      <c r="H97" s="49"/>
      <c r="I97" s="49"/>
      <c r="J97" s="49"/>
      <c r="K97" s="49"/>
      <c r="L97" s="49"/>
      <c r="M97" s="49"/>
      <c r="N97" s="137" t="str">
        <f t="shared" si="0"/>
        <v/>
      </c>
      <c r="O97" s="64"/>
      <c r="P97" s="185" t="str">
        <f t="shared" si="1"/>
        <v/>
      </c>
      <c r="Q97" s="186" t="str">
        <f t="shared" si="2"/>
        <v/>
      </c>
    </row>
    <row r="98" spans="4:18" ht="21">
      <c r="D98" s="50">
        <v>35</v>
      </c>
      <c r="E98" s="50">
        <f>registro!E47</f>
        <v>0</v>
      </c>
      <c r="F98" s="50">
        <f>registro!F47</f>
        <v>0</v>
      </c>
      <c r="G98" s="49"/>
      <c r="H98" s="49"/>
      <c r="I98" s="49"/>
      <c r="J98" s="49"/>
      <c r="K98" s="49"/>
      <c r="L98" s="49"/>
      <c r="M98" s="49"/>
      <c r="N98" s="137" t="str">
        <f t="shared" si="0"/>
        <v/>
      </c>
      <c r="O98" s="64"/>
      <c r="P98" s="185" t="str">
        <f t="shared" si="1"/>
        <v/>
      </c>
      <c r="Q98" s="186" t="str">
        <f t="shared" si="2"/>
        <v/>
      </c>
    </row>
    <row r="99" spans="4:18" ht="21">
      <c r="D99" s="50">
        <v>36</v>
      </c>
      <c r="E99" s="50">
        <f>registro!E48</f>
        <v>0</v>
      </c>
      <c r="F99" s="50">
        <f>registro!F48</f>
        <v>0</v>
      </c>
      <c r="G99" s="49"/>
      <c r="H99" s="49"/>
      <c r="I99" s="49"/>
      <c r="J99" s="49"/>
      <c r="K99" s="49"/>
      <c r="L99" s="49"/>
      <c r="M99" s="49"/>
      <c r="N99" s="137" t="str">
        <f t="shared" si="0"/>
        <v/>
      </c>
      <c r="O99" s="64"/>
      <c r="P99" s="185" t="str">
        <f t="shared" si="1"/>
        <v/>
      </c>
      <c r="Q99" s="186" t="str">
        <f t="shared" si="2"/>
        <v/>
      </c>
    </row>
    <row r="100" spans="4:18" ht="21">
      <c r="D100" s="50">
        <v>37</v>
      </c>
      <c r="E100" s="50">
        <f>registro!E49</f>
        <v>0</v>
      </c>
      <c r="F100" s="50">
        <f>registro!F49</f>
        <v>0</v>
      </c>
      <c r="G100" s="49"/>
      <c r="H100" s="49"/>
      <c r="I100" s="49"/>
      <c r="J100" s="49"/>
      <c r="K100" s="49"/>
      <c r="L100" s="49"/>
      <c r="M100" s="49"/>
      <c r="N100" s="137" t="str">
        <f t="shared" si="0"/>
        <v/>
      </c>
      <c r="O100" s="64"/>
      <c r="P100" s="185" t="str">
        <f t="shared" si="1"/>
        <v/>
      </c>
      <c r="Q100" s="186" t="str">
        <f t="shared" si="2"/>
        <v/>
      </c>
    </row>
    <row r="101" spans="4:18" ht="21">
      <c r="D101" s="50">
        <v>38</v>
      </c>
      <c r="E101" s="50">
        <f>registro!E50</f>
        <v>0</v>
      </c>
      <c r="F101" s="50">
        <f>registro!F50</f>
        <v>0</v>
      </c>
      <c r="G101" s="49"/>
      <c r="H101" s="49"/>
      <c r="I101" s="49"/>
      <c r="J101" s="49"/>
      <c r="K101" s="49"/>
      <c r="L101" s="49"/>
      <c r="M101" s="49"/>
      <c r="N101" s="137" t="str">
        <f t="shared" si="0"/>
        <v/>
      </c>
      <c r="O101" s="64"/>
      <c r="P101" s="185" t="str">
        <f t="shared" si="1"/>
        <v/>
      </c>
      <c r="Q101" s="186" t="str">
        <f t="shared" si="2"/>
        <v/>
      </c>
    </row>
    <row r="102" spans="4:18" ht="21">
      <c r="D102" s="50">
        <v>39</v>
      </c>
      <c r="E102" s="50">
        <f>registro!E51</f>
        <v>0</v>
      </c>
      <c r="F102" s="50">
        <f>registro!F51</f>
        <v>0</v>
      </c>
      <c r="G102" s="49"/>
      <c r="H102" s="60"/>
      <c r="I102" s="60"/>
      <c r="J102" s="60"/>
      <c r="K102" s="49"/>
      <c r="L102" s="49"/>
      <c r="M102" s="49"/>
      <c r="N102" s="137" t="str">
        <f t="shared" si="0"/>
        <v/>
      </c>
      <c r="O102" s="64"/>
      <c r="P102" s="185" t="str">
        <f t="shared" si="1"/>
        <v/>
      </c>
      <c r="Q102" s="186" t="str">
        <f t="shared" si="2"/>
        <v/>
      </c>
    </row>
    <row r="103" spans="4:18" ht="21.75" thickBot="1">
      <c r="D103" s="50">
        <v>40</v>
      </c>
      <c r="E103" s="50">
        <f>registro!E52</f>
        <v>0</v>
      </c>
      <c r="F103" s="50">
        <f>registro!F52</f>
        <v>0</v>
      </c>
      <c r="G103" s="65"/>
      <c r="H103" s="66"/>
      <c r="I103" s="66"/>
      <c r="J103" s="143"/>
      <c r="K103" s="49"/>
      <c r="L103" s="60"/>
      <c r="M103" s="60"/>
      <c r="N103" s="137" t="str">
        <f t="shared" si="0"/>
        <v/>
      </c>
      <c r="O103" s="64"/>
      <c r="P103" s="185" t="str">
        <f t="shared" si="1"/>
        <v/>
      </c>
      <c r="Q103" s="186" t="str">
        <f t="shared" si="2"/>
        <v/>
      </c>
    </row>
    <row r="104" spans="4:18" ht="21.75" thickBot="1">
      <c r="D104" s="77"/>
      <c r="E104" s="77"/>
      <c r="F104" s="77"/>
      <c r="I104" s="130" t="e">
        <f>AVERAGE(I64:I103)</f>
        <v>#DIV/0!</v>
      </c>
      <c r="J104" s="130" t="e">
        <f t="shared" ref="J104:K104" si="3">AVERAGE(J64:J103)</f>
        <v>#DIV/0!</v>
      </c>
      <c r="K104" s="130" t="e">
        <f t="shared" si="3"/>
        <v>#DIV/0!</v>
      </c>
      <c r="L104" s="180" t="s">
        <v>26</v>
      </c>
      <c r="M104" s="181"/>
      <c r="N104" s="144" t="e">
        <f>AVERAGE(N64:N103)</f>
        <v>#DIV/0!</v>
      </c>
      <c r="P104" s="185" t="e">
        <f>AVERAGE(P64:P103)</f>
        <v>#DIV/0!</v>
      </c>
      <c r="Q104" s="185" t="e">
        <f>AVERAGE(Q64:Q103)</f>
        <v>#DIV/0!</v>
      </c>
      <c r="R104" s="185"/>
    </row>
    <row r="105" spans="4:18" ht="23.25">
      <c r="E105" s="122"/>
      <c r="F105" s="122"/>
      <c r="G105" s="122"/>
      <c r="H105" s="122"/>
      <c r="I105" s="122"/>
      <c r="J105" s="122"/>
      <c r="K105" s="122"/>
      <c r="N105" s="77"/>
      <c r="O105" s="77"/>
      <c r="P105" s="77"/>
    </row>
    <row r="106" spans="4:18" ht="320.25" customHeight="1">
      <c r="D106" s="77"/>
      <c r="E106" s="164" t="s">
        <v>60</v>
      </c>
      <c r="F106" s="165"/>
      <c r="G106" s="165"/>
      <c r="H106" s="165"/>
      <c r="I106" s="165"/>
      <c r="J106" s="165"/>
      <c r="K106" s="165"/>
      <c r="L106" s="134"/>
      <c r="M106" s="123"/>
      <c r="N106" s="123"/>
      <c r="O106" s="77"/>
      <c r="P106" s="77"/>
    </row>
    <row r="107" spans="4:18" ht="14.25" customHeight="1">
      <c r="E107" s="165"/>
      <c r="F107" s="165"/>
      <c r="G107" s="165"/>
      <c r="H107" s="165"/>
      <c r="I107" s="165"/>
      <c r="J107" s="165"/>
      <c r="K107" s="165"/>
      <c r="L107" s="134"/>
    </row>
    <row r="108" spans="4:18" ht="14.25" customHeight="1">
      <c r="E108" s="165"/>
      <c r="F108" s="165"/>
      <c r="G108" s="165"/>
      <c r="H108" s="165"/>
      <c r="I108" s="165"/>
      <c r="J108" s="165"/>
      <c r="K108" s="165"/>
      <c r="L108" s="134"/>
    </row>
    <row r="109" spans="4:18" ht="14.25" customHeight="1">
      <c r="E109" s="165"/>
      <c r="F109" s="165"/>
      <c r="G109" s="165"/>
      <c r="H109" s="165"/>
      <c r="I109" s="165"/>
      <c r="J109" s="165"/>
      <c r="K109" s="165"/>
      <c r="L109" s="134"/>
    </row>
    <row r="110" spans="4:18" ht="14.25" customHeight="1">
      <c r="E110" s="165"/>
      <c r="F110" s="165"/>
      <c r="G110" s="165"/>
      <c r="H110" s="165"/>
      <c r="I110" s="165"/>
      <c r="J110" s="165"/>
      <c r="K110" s="165"/>
      <c r="L110" s="134"/>
    </row>
    <row r="111" spans="4:18" ht="14.25" customHeight="1">
      <c r="E111" s="165"/>
      <c r="F111" s="165"/>
      <c r="G111" s="165"/>
      <c r="H111" s="165"/>
      <c r="I111" s="165"/>
      <c r="J111" s="165"/>
      <c r="K111" s="165"/>
      <c r="L111" s="134"/>
    </row>
    <row r="112" spans="4:18" ht="14.25" customHeight="1">
      <c r="E112" s="124"/>
      <c r="F112" s="124"/>
      <c r="G112" s="124"/>
      <c r="H112" s="124"/>
      <c r="I112" s="124"/>
      <c r="J112" s="124"/>
      <c r="K112" s="124"/>
    </row>
    <row r="113" spans="5:11" ht="14.25" customHeight="1">
      <c r="E113" s="124"/>
      <c r="F113" s="124"/>
      <c r="G113" s="124"/>
      <c r="H113" s="124"/>
      <c r="I113" s="124"/>
      <c r="J113" s="124"/>
      <c r="K113" s="124"/>
    </row>
    <row r="114" spans="5:11" ht="14.25" customHeight="1">
      <c r="E114" s="124"/>
      <c r="F114" s="124"/>
      <c r="G114" s="124"/>
      <c r="H114" s="124"/>
      <c r="I114" s="124"/>
      <c r="J114" s="124"/>
      <c r="K114" s="124"/>
    </row>
    <row r="115" spans="5:11" ht="14.25" customHeight="1">
      <c r="E115" s="124"/>
      <c r="F115" s="124"/>
      <c r="G115" s="124"/>
      <c r="H115" s="124"/>
      <c r="I115" s="124"/>
      <c r="J115" s="124"/>
      <c r="K115" s="124"/>
    </row>
    <row r="116" spans="5:11" ht="14.25" customHeight="1">
      <c r="E116" s="124"/>
      <c r="F116" s="124"/>
      <c r="G116" s="124"/>
      <c r="H116" s="124"/>
      <c r="I116" s="124"/>
      <c r="J116" s="124"/>
      <c r="K116" s="124"/>
    </row>
  </sheetData>
  <sheetProtection password="C9BF" sheet="1" objects="1" scenarios="1" selectLockedCells="1"/>
  <mergeCells count="13">
    <mergeCell ref="F57:G57"/>
    <mergeCell ref="F3:H3"/>
    <mergeCell ref="F5:H5"/>
    <mergeCell ref="E8:K8"/>
    <mergeCell ref="F52:K52"/>
    <mergeCell ref="F53:K53"/>
    <mergeCell ref="E106:K111"/>
    <mergeCell ref="F58:G58"/>
    <mergeCell ref="E60:L60"/>
    <mergeCell ref="E62:F62"/>
    <mergeCell ref="G62:H62"/>
    <mergeCell ref="L62:M62"/>
    <mergeCell ref="L104:M104"/>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7.xml><?xml version="1.0" encoding="utf-8"?>
<worksheet xmlns="http://schemas.openxmlformats.org/spreadsheetml/2006/main" xmlns:r="http://schemas.openxmlformats.org/officeDocument/2006/relationships">
  <sheetPr>
    <pageSetUpPr autoPageBreaks="0" fitToPage="1"/>
  </sheetPr>
  <dimension ref="D1:Q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78"/>
    <col min="4" max="4" width="8.7109375" style="78" customWidth="1"/>
    <col min="5" max="5" width="35" style="78" customWidth="1"/>
    <col min="6" max="6" width="36.7109375" style="78" customWidth="1"/>
    <col min="7" max="7" width="22.7109375" style="78" customWidth="1"/>
    <col min="8" max="8" width="22.42578125" style="78" customWidth="1"/>
    <col min="9" max="9" width="22" style="78" customWidth="1"/>
    <col min="10" max="10" width="21.85546875" style="78" customWidth="1"/>
    <col min="11" max="11" width="21.140625" style="78" customWidth="1"/>
    <col min="12" max="12" width="23.85546875" style="78" customWidth="1"/>
    <col min="13" max="13" width="20.140625" style="78" customWidth="1"/>
    <col min="14" max="14" width="19.42578125" style="78" customWidth="1"/>
    <col min="15" max="15" width="15" style="78" customWidth="1"/>
    <col min="16" max="16" width="16.140625" style="78" customWidth="1"/>
    <col min="17" max="17" width="17" style="78" customWidth="1"/>
    <col min="18" max="16384" width="10.85546875" style="78"/>
  </cols>
  <sheetData>
    <row r="1" spans="4:17" s="87" customFormat="1" ht="33" customHeight="1"/>
    <row r="3" spans="4:17" ht="28.5">
      <c r="F3" s="166" t="s">
        <v>61</v>
      </c>
      <c r="G3" s="166"/>
      <c r="H3" s="166"/>
      <c r="I3" s="88"/>
      <c r="J3" s="88"/>
      <c r="K3" s="88"/>
      <c r="L3" s="88"/>
      <c r="M3" s="88"/>
      <c r="N3" s="88"/>
    </row>
    <row r="5" spans="4:17" ht="26.25">
      <c r="F5" s="167" t="s">
        <v>79</v>
      </c>
      <c r="G5" s="167"/>
      <c r="H5" s="167"/>
      <c r="I5" s="89"/>
      <c r="J5" s="89"/>
      <c r="K5" s="89"/>
      <c r="L5" s="89"/>
      <c r="M5" s="89"/>
      <c r="N5" s="89"/>
    </row>
    <row r="8" spans="4:17" ht="143.25" customHeight="1">
      <c r="D8" s="90"/>
      <c r="E8" s="170" t="s">
        <v>74</v>
      </c>
      <c r="F8" s="170"/>
      <c r="G8" s="170"/>
      <c r="H8" s="170"/>
      <c r="I8" s="170"/>
      <c r="J8" s="170"/>
      <c r="K8" s="170"/>
      <c r="L8" s="91"/>
      <c r="M8" s="91"/>
      <c r="N8" s="91"/>
      <c r="O8" s="91"/>
      <c r="P8" s="91"/>
      <c r="Q8" s="91"/>
    </row>
    <row r="10" spans="4:17">
      <c r="D10" s="92"/>
      <c r="E10" s="93"/>
      <c r="F10" s="94"/>
      <c r="G10" s="94"/>
      <c r="H10" s="94"/>
    </row>
    <row r="11" spans="4:17">
      <c r="D11" s="93"/>
      <c r="E11" s="93"/>
      <c r="F11" s="93"/>
      <c r="G11" s="93"/>
      <c r="H11" s="93"/>
    </row>
    <row r="12" spans="4:17">
      <c r="D12" s="93"/>
      <c r="E12" s="93"/>
      <c r="F12" s="93"/>
      <c r="G12" s="93"/>
      <c r="H12" s="93"/>
    </row>
    <row r="13" spans="4:17" ht="14.25" customHeight="1">
      <c r="D13" s="93"/>
      <c r="E13" s="95"/>
      <c r="F13" s="95"/>
      <c r="G13" s="95"/>
      <c r="H13" s="95"/>
    </row>
    <row r="14" spans="4:17">
      <c r="D14" s="93"/>
      <c r="E14" s="95"/>
      <c r="F14" s="95"/>
      <c r="G14" s="95"/>
      <c r="H14" s="95"/>
    </row>
    <row r="15" spans="4:17">
      <c r="D15" s="93"/>
      <c r="E15" s="95"/>
      <c r="F15" s="95"/>
      <c r="G15" s="95"/>
      <c r="H15" s="95"/>
    </row>
    <row r="16" spans="4:17">
      <c r="D16" s="93"/>
      <c r="E16" s="95"/>
      <c r="F16" s="95"/>
      <c r="G16" s="95"/>
      <c r="H16" s="95"/>
    </row>
    <row r="17" spans="4:8">
      <c r="D17" s="93"/>
      <c r="E17" s="95"/>
      <c r="F17" s="95"/>
      <c r="G17" s="95"/>
      <c r="H17" s="95"/>
    </row>
    <row r="18" spans="4:8">
      <c r="D18" s="93"/>
      <c r="E18" s="95"/>
      <c r="F18" s="95"/>
      <c r="G18" s="95"/>
      <c r="H18" s="95"/>
    </row>
    <row r="19" spans="4:8">
      <c r="D19" s="93"/>
      <c r="E19" s="95"/>
      <c r="F19" s="95"/>
      <c r="G19" s="95"/>
      <c r="H19" s="95"/>
    </row>
    <row r="20" spans="4:8">
      <c r="D20" s="93"/>
      <c r="E20" s="95"/>
      <c r="F20" s="95"/>
      <c r="G20" s="95"/>
      <c r="H20" s="95"/>
    </row>
    <row r="21" spans="4:8">
      <c r="D21" s="93"/>
      <c r="E21" s="95"/>
      <c r="F21" s="95"/>
      <c r="G21" s="95"/>
      <c r="H21" s="95"/>
    </row>
    <row r="22" spans="4:8">
      <c r="D22" s="93"/>
      <c r="E22" s="95"/>
      <c r="F22" s="95"/>
      <c r="G22" s="95"/>
      <c r="H22" s="95"/>
    </row>
    <row r="23" spans="4:8">
      <c r="D23" s="93"/>
      <c r="E23" s="95"/>
      <c r="F23" s="95"/>
      <c r="G23" s="95"/>
      <c r="H23" s="95"/>
    </row>
    <row r="24" spans="4:8">
      <c r="D24" s="93"/>
      <c r="E24" s="95"/>
      <c r="F24" s="95"/>
      <c r="G24" s="95"/>
      <c r="H24" s="95"/>
    </row>
    <row r="25" spans="4:8">
      <c r="D25" s="93"/>
      <c r="E25" s="95"/>
      <c r="F25" s="95"/>
      <c r="G25" s="95"/>
      <c r="H25" s="95"/>
    </row>
    <row r="26" spans="4:8">
      <c r="D26" s="93"/>
      <c r="E26" s="95"/>
      <c r="F26" s="95"/>
      <c r="G26" s="95"/>
      <c r="H26" s="95"/>
    </row>
    <row r="27" spans="4:8">
      <c r="D27" s="93"/>
      <c r="E27" s="95"/>
      <c r="F27" s="95"/>
      <c r="G27" s="95"/>
      <c r="H27" s="95"/>
    </row>
    <row r="28" spans="4:8">
      <c r="D28" s="93"/>
      <c r="E28" s="95"/>
      <c r="F28" s="95"/>
      <c r="G28" s="95"/>
      <c r="H28" s="95"/>
    </row>
    <row r="29" spans="4:8">
      <c r="D29" s="93"/>
      <c r="E29" s="95"/>
      <c r="F29" s="95"/>
      <c r="G29" s="95"/>
      <c r="H29" s="95"/>
    </row>
    <row r="30" spans="4:8">
      <c r="D30" s="93"/>
      <c r="E30" s="95"/>
      <c r="F30" s="95"/>
      <c r="G30" s="95"/>
      <c r="H30" s="95"/>
    </row>
    <row r="31" spans="4:8">
      <c r="D31" s="93"/>
      <c r="E31" s="95"/>
      <c r="F31" s="95"/>
      <c r="G31" s="95"/>
      <c r="H31" s="95"/>
    </row>
    <row r="32" spans="4:8">
      <c r="D32" s="93"/>
      <c r="E32" s="95"/>
      <c r="F32" s="95"/>
      <c r="G32" s="95"/>
      <c r="H32" s="95"/>
    </row>
    <row r="33" spans="4:8">
      <c r="D33" s="93"/>
      <c r="E33" s="95"/>
      <c r="F33" s="95"/>
      <c r="G33" s="95"/>
      <c r="H33" s="95"/>
    </row>
    <row r="34" spans="4:8">
      <c r="D34" s="93"/>
      <c r="E34" s="95"/>
      <c r="F34" s="95"/>
      <c r="G34" s="95"/>
      <c r="H34" s="95"/>
    </row>
    <row r="35" spans="4:8">
      <c r="D35" s="93"/>
      <c r="E35" s="95"/>
      <c r="F35" s="95"/>
      <c r="G35" s="95"/>
      <c r="H35" s="95"/>
    </row>
    <row r="36" spans="4:8">
      <c r="D36" s="93"/>
      <c r="E36" s="95"/>
      <c r="F36" s="95"/>
      <c r="G36" s="95"/>
      <c r="H36" s="95"/>
    </row>
    <row r="37" spans="4:8">
      <c r="D37" s="93"/>
      <c r="E37" s="95"/>
      <c r="F37" s="95"/>
      <c r="G37" s="95"/>
      <c r="H37" s="95"/>
    </row>
    <row r="38" spans="4:8">
      <c r="D38" s="93"/>
      <c r="E38" s="95"/>
      <c r="F38" s="95"/>
      <c r="G38" s="95"/>
      <c r="H38" s="95"/>
    </row>
    <row r="39" spans="4:8">
      <c r="D39" s="93"/>
      <c r="E39" s="95"/>
      <c r="F39" s="95"/>
      <c r="G39" s="95"/>
      <c r="H39" s="95"/>
    </row>
    <row r="40" spans="4:8">
      <c r="D40" s="93"/>
      <c r="E40" s="95"/>
      <c r="F40" s="95"/>
      <c r="G40" s="95"/>
      <c r="H40" s="95"/>
    </row>
    <row r="41" spans="4:8">
      <c r="D41" s="93"/>
      <c r="E41" s="95"/>
      <c r="F41" s="95"/>
      <c r="G41" s="95"/>
      <c r="H41" s="95"/>
    </row>
    <row r="42" spans="4:8">
      <c r="D42" s="93"/>
      <c r="E42" s="95"/>
      <c r="F42" s="95"/>
      <c r="G42" s="95"/>
      <c r="H42" s="95"/>
    </row>
    <row r="43" spans="4:8">
      <c r="D43" s="93"/>
      <c r="E43" s="95"/>
      <c r="F43" s="95"/>
      <c r="G43" s="95"/>
      <c r="H43" s="95"/>
    </row>
    <row r="44" spans="4:8">
      <c r="D44" s="93"/>
      <c r="E44" s="95"/>
      <c r="F44" s="95"/>
      <c r="G44" s="95"/>
      <c r="H44" s="95"/>
    </row>
    <row r="45" spans="4:8">
      <c r="D45" s="93"/>
      <c r="E45" s="95"/>
      <c r="F45" s="95"/>
      <c r="G45" s="95"/>
      <c r="H45" s="95"/>
    </row>
    <row r="46" spans="4:8">
      <c r="D46" s="93"/>
      <c r="E46" s="95"/>
      <c r="F46" s="95"/>
      <c r="G46" s="95"/>
      <c r="H46" s="95"/>
    </row>
    <row r="47" spans="4:8">
      <c r="D47" s="93"/>
      <c r="E47" s="95"/>
      <c r="F47" s="95"/>
      <c r="G47" s="95"/>
      <c r="H47" s="95"/>
    </row>
    <row r="48" spans="4:8">
      <c r="D48" s="93"/>
      <c r="E48" s="95"/>
      <c r="F48" s="95"/>
      <c r="G48" s="95"/>
      <c r="H48" s="95"/>
    </row>
    <row r="49" spans="4:17">
      <c r="D49" s="93"/>
      <c r="E49" s="95"/>
      <c r="F49" s="95"/>
      <c r="G49" s="95"/>
      <c r="H49" s="95"/>
    </row>
    <row r="50" spans="4:17" ht="15.75" thickBot="1">
      <c r="D50" s="93"/>
      <c r="E50" s="95"/>
      <c r="F50" s="95"/>
      <c r="G50" s="95"/>
      <c r="H50" s="95"/>
    </row>
    <row r="51" spans="4:17" ht="23.25" customHeight="1">
      <c r="D51" s="93"/>
      <c r="E51" s="96"/>
      <c r="F51" s="97"/>
      <c r="G51" s="97"/>
      <c r="H51" s="97"/>
      <c r="I51" s="97"/>
      <c r="J51" s="97"/>
      <c r="K51" s="97"/>
      <c r="L51" s="98"/>
      <c r="M51" s="99"/>
      <c r="N51" s="99"/>
      <c r="O51" s="99"/>
      <c r="P51" s="100"/>
    </row>
    <row r="52" spans="4:17" ht="23.25">
      <c r="D52" s="93"/>
      <c r="E52" s="101"/>
      <c r="F52" s="171" t="s">
        <v>71</v>
      </c>
      <c r="G52" s="171"/>
      <c r="H52" s="171"/>
      <c r="I52" s="171"/>
      <c r="J52" s="171"/>
      <c r="K52" s="171"/>
      <c r="L52" s="102"/>
      <c r="M52" s="103"/>
      <c r="N52" s="103"/>
      <c r="O52" s="103"/>
      <c r="P52" s="100"/>
    </row>
    <row r="53" spans="4:17" ht="18">
      <c r="D53" s="93"/>
      <c r="E53" s="104"/>
      <c r="F53" s="172" t="s">
        <v>89</v>
      </c>
      <c r="G53" s="173"/>
      <c r="H53" s="173"/>
      <c r="I53" s="173"/>
      <c r="J53" s="173"/>
      <c r="K53" s="173"/>
      <c r="L53" s="105"/>
      <c r="M53" s="100"/>
      <c r="N53" s="100"/>
      <c r="O53" s="100"/>
      <c r="P53" s="100"/>
    </row>
    <row r="54" spans="4:17" ht="21">
      <c r="D54" s="100"/>
      <c r="E54" s="104"/>
      <c r="F54" s="106"/>
      <c r="G54" s="100"/>
      <c r="H54" s="100"/>
      <c r="I54" s="100"/>
      <c r="J54" s="100"/>
      <c r="K54" s="100"/>
      <c r="L54" s="105"/>
      <c r="M54" s="100"/>
      <c r="N54" s="100"/>
      <c r="O54" s="100"/>
      <c r="P54" s="100"/>
    </row>
    <row r="55" spans="4:17" ht="21">
      <c r="D55" s="107"/>
      <c r="E55" s="104"/>
      <c r="F55" s="100"/>
      <c r="G55" s="107"/>
      <c r="H55" s="107"/>
      <c r="I55" s="107"/>
      <c r="J55" s="107"/>
      <c r="K55" s="107"/>
      <c r="L55" s="108"/>
      <c r="M55" s="107"/>
      <c r="N55" s="107"/>
      <c r="O55" s="107"/>
      <c r="P55" s="107"/>
    </row>
    <row r="56" spans="4:17" ht="21">
      <c r="D56" s="107"/>
      <c r="E56" s="104"/>
      <c r="F56" s="107"/>
      <c r="G56" s="100"/>
      <c r="H56" s="109" t="s">
        <v>7</v>
      </c>
      <c r="I56" s="52">
        <f>registro!K7</f>
        <v>0</v>
      </c>
      <c r="J56" s="100"/>
      <c r="K56" s="100"/>
      <c r="L56" s="108"/>
      <c r="M56" s="107"/>
      <c r="N56" s="107"/>
      <c r="O56" s="107"/>
      <c r="P56" s="107"/>
    </row>
    <row r="57" spans="4:17" ht="21">
      <c r="D57" s="100"/>
      <c r="E57" s="110" t="s">
        <v>2</v>
      </c>
      <c r="F57" s="157">
        <f>registro!E8</f>
        <v>0</v>
      </c>
      <c r="G57" s="157"/>
      <c r="H57" s="109" t="s">
        <v>4</v>
      </c>
      <c r="I57" s="52">
        <f>registro!K8</f>
        <v>0</v>
      </c>
      <c r="J57" s="100"/>
      <c r="K57" s="100"/>
      <c r="L57" s="108"/>
      <c r="M57" s="107"/>
      <c r="N57" s="107"/>
      <c r="O57" s="107"/>
      <c r="P57" s="107"/>
    </row>
    <row r="58" spans="4:17" ht="21">
      <c r="D58" s="100"/>
      <c r="E58" s="110" t="s">
        <v>3</v>
      </c>
      <c r="F58" s="157">
        <f>registro!E9</f>
        <v>0</v>
      </c>
      <c r="G58" s="157"/>
      <c r="H58" s="109" t="s">
        <v>5</v>
      </c>
      <c r="I58" s="52">
        <f>registro!K9</f>
        <v>0</v>
      </c>
      <c r="J58" s="109" t="s">
        <v>19</v>
      </c>
      <c r="K58" s="86"/>
      <c r="L58" s="108"/>
      <c r="M58" s="107"/>
      <c r="N58" s="107"/>
      <c r="O58" s="107"/>
      <c r="P58" s="107"/>
    </row>
    <row r="59" spans="4:17" ht="21.75" thickBot="1">
      <c r="D59" s="107"/>
      <c r="E59" s="111"/>
      <c r="F59" s="112"/>
      <c r="G59" s="112"/>
      <c r="H59" s="112"/>
      <c r="I59" s="112"/>
      <c r="J59" s="112"/>
      <c r="K59" s="112"/>
      <c r="L59" s="113"/>
      <c r="M59" s="107"/>
      <c r="N59" s="107"/>
      <c r="O59" s="107"/>
      <c r="P59" s="107"/>
    </row>
    <row r="60" spans="4:17" ht="93" customHeight="1">
      <c r="D60" s="114"/>
      <c r="E60" s="168" t="s">
        <v>83</v>
      </c>
      <c r="F60" s="168"/>
      <c r="G60" s="168"/>
      <c r="H60" s="168"/>
      <c r="I60" s="168"/>
      <c r="J60" s="168"/>
      <c r="K60" s="168"/>
      <c r="L60" s="168"/>
      <c r="M60" s="115"/>
      <c r="N60" s="115"/>
      <c r="O60" s="115"/>
      <c r="P60" s="107"/>
    </row>
    <row r="61" spans="4:17" ht="28.5" customHeight="1">
      <c r="D61" s="116"/>
      <c r="E61" s="116"/>
      <c r="F61" s="116"/>
      <c r="G61" s="116"/>
      <c r="H61" s="116"/>
      <c r="I61" s="116"/>
      <c r="J61" s="116"/>
      <c r="K61" s="116"/>
      <c r="L61" s="116"/>
      <c r="M61" s="116"/>
      <c r="N61" s="77"/>
      <c r="O61" s="77"/>
      <c r="P61" s="77"/>
    </row>
    <row r="62" spans="4:17" ht="21">
      <c r="D62" s="136"/>
      <c r="E62" s="169" t="s">
        <v>14</v>
      </c>
      <c r="F62" s="158"/>
      <c r="G62" s="176" t="s">
        <v>51</v>
      </c>
      <c r="H62" s="177"/>
      <c r="I62" s="140" t="s">
        <v>52</v>
      </c>
      <c r="J62" s="140" t="s">
        <v>53</v>
      </c>
      <c r="K62" s="140" t="s">
        <v>54</v>
      </c>
      <c r="L62" s="174" t="s">
        <v>55</v>
      </c>
      <c r="M62" s="175"/>
      <c r="N62" s="87"/>
      <c r="O62" s="117"/>
    </row>
    <row r="63" spans="4:17" ht="153.75" customHeight="1">
      <c r="D63" s="135" t="s">
        <v>9</v>
      </c>
      <c r="E63" s="80" t="s">
        <v>0</v>
      </c>
      <c r="F63" s="81" t="s">
        <v>1</v>
      </c>
      <c r="G63" s="118" t="s">
        <v>56</v>
      </c>
      <c r="H63" s="118" t="s">
        <v>57</v>
      </c>
      <c r="I63" s="118" t="s">
        <v>76</v>
      </c>
      <c r="J63" s="118" t="s">
        <v>77</v>
      </c>
      <c r="K63" s="118" t="s">
        <v>58</v>
      </c>
      <c r="L63" s="118" t="s">
        <v>59</v>
      </c>
      <c r="M63" s="139" t="s">
        <v>50</v>
      </c>
      <c r="N63" s="119" t="s">
        <v>18</v>
      </c>
      <c r="O63" s="120"/>
      <c r="Q63" s="121"/>
    </row>
    <row r="64" spans="4:17" ht="21">
      <c r="D64" s="51">
        <v>1</v>
      </c>
      <c r="E64" s="50">
        <f>registro!E13</f>
        <v>0</v>
      </c>
      <c r="F64" s="50">
        <f>registro!F13</f>
        <v>0</v>
      </c>
      <c r="G64" s="49"/>
      <c r="H64" s="49"/>
      <c r="I64" s="49"/>
      <c r="J64" s="49"/>
      <c r="K64" s="49"/>
      <c r="L64" s="49"/>
      <c r="M64" s="49"/>
      <c r="N64" s="137" t="str">
        <f>+IF(ISERROR(AVERAGE(G64:M64)),"",AVERAGE(G64:M64))</f>
        <v/>
      </c>
      <c r="O64" s="64"/>
      <c r="P64" s="185" t="str">
        <f>+IF(ISERROR(AVERAGE(G64,H64)),"",AVERAGE(G64,H64))</f>
        <v/>
      </c>
      <c r="Q64" s="186" t="str">
        <f>+IF(ISERROR(AVERAGE(L64,M64)),"",AVERAGE(L64,M64))</f>
        <v/>
      </c>
    </row>
    <row r="65" spans="4:17" ht="21">
      <c r="D65" s="50">
        <v>2</v>
      </c>
      <c r="E65" s="50">
        <f>registro!E14</f>
        <v>0</v>
      </c>
      <c r="F65" s="50">
        <f>registro!F14</f>
        <v>0</v>
      </c>
      <c r="G65" s="49"/>
      <c r="H65" s="49"/>
      <c r="I65" s="49"/>
      <c r="J65" s="49"/>
      <c r="K65" s="49"/>
      <c r="L65" s="49"/>
      <c r="M65" s="49"/>
      <c r="N65" s="137" t="str">
        <f t="shared" ref="N65:N103" si="0">+IF(ISERROR(AVERAGE(G65:M65)),"",AVERAGE(G65:M65))</f>
        <v/>
      </c>
      <c r="O65" s="64"/>
      <c r="P65" s="185" t="str">
        <f t="shared" ref="P65:P103" si="1">+IF(ISERROR(AVERAGE(G65,H65)),"",AVERAGE(G65,H65))</f>
        <v/>
      </c>
      <c r="Q65" s="186" t="str">
        <f t="shared" ref="Q65:Q103" si="2">+IF(ISERROR(AVERAGE(L65,M65)),"",AVERAGE(L65,M65))</f>
        <v/>
      </c>
    </row>
    <row r="66" spans="4:17" ht="21">
      <c r="D66" s="50">
        <v>3</v>
      </c>
      <c r="E66" s="50">
        <f>registro!E15</f>
        <v>0</v>
      </c>
      <c r="F66" s="50">
        <f>registro!F15</f>
        <v>0</v>
      </c>
      <c r="G66" s="49"/>
      <c r="H66" s="49"/>
      <c r="I66" s="49"/>
      <c r="J66" s="49"/>
      <c r="K66" s="49"/>
      <c r="L66" s="49"/>
      <c r="M66" s="49"/>
      <c r="N66" s="137" t="str">
        <f t="shared" si="0"/>
        <v/>
      </c>
      <c r="O66" s="64"/>
      <c r="P66" s="185" t="str">
        <f t="shared" si="1"/>
        <v/>
      </c>
      <c r="Q66" s="186" t="str">
        <f t="shared" si="2"/>
        <v/>
      </c>
    </row>
    <row r="67" spans="4:17" ht="21">
      <c r="D67" s="50">
        <v>4</v>
      </c>
      <c r="E67" s="50">
        <f>registro!E16</f>
        <v>0</v>
      </c>
      <c r="F67" s="50">
        <f>registro!F16</f>
        <v>0</v>
      </c>
      <c r="G67" s="49"/>
      <c r="H67" s="49"/>
      <c r="I67" s="49"/>
      <c r="J67" s="49"/>
      <c r="K67" s="49"/>
      <c r="L67" s="49"/>
      <c r="M67" s="49"/>
      <c r="N67" s="137" t="str">
        <f t="shared" si="0"/>
        <v/>
      </c>
      <c r="O67" s="64"/>
      <c r="P67" s="185" t="str">
        <f t="shared" si="1"/>
        <v/>
      </c>
      <c r="Q67" s="186" t="str">
        <f t="shared" si="2"/>
        <v/>
      </c>
    </row>
    <row r="68" spans="4:17" ht="21">
      <c r="D68" s="50">
        <v>5</v>
      </c>
      <c r="E68" s="50">
        <f>registro!E17</f>
        <v>0</v>
      </c>
      <c r="F68" s="50">
        <f>registro!F17</f>
        <v>0</v>
      </c>
      <c r="G68" s="49"/>
      <c r="H68" s="49"/>
      <c r="I68" s="49"/>
      <c r="J68" s="49"/>
      <c r="K68" s="49"/>
      <c r="L68" s="49"/>
      <c r="M68" s="49"/>
      <c r="N68" s="137" t="str">
        <f t="shared" si="0"/>
        <v/>
      </c>
      <c r="O68" s="64"/>
      <c r="P68" s="185" t="str">
        <f t="shared" si="1"/>
        <v/>
      </c>
      <c r="Q68" s="186" t="str">
        <f t="shared" si="2"/>
        <v/>
      </c>
    </row>
    <row r="69" spans="4:17" ht="21">
      <c r="D69" s="50">
        <v>6</v>
      </c>
      <c r="E69" s="50">
        <f>registro!E18</f>
        <v>0</v>
      </c>
      <c r="F69" s="50">
        <f>registro!F18</f>
        <v>0</v>
      </c>
      <c r="G69" s="49"/>
      <c r="H69" s="49"/>
      <c r="I69" s="49"/>
      <c r="J69" s="49"/>
      <c r="K69" s="49"/>
      <c r="L69" s="49"/>
      <c r="M69" s="49"/>
      <c r="N69" s="137" t="str">
        <f t="shared" si="0"/>
        <v/>
      </c>
      <c r="O69" s="64"/>
      <c r="P69" s="185" t="str">
        <f t="shared" si="1"/>
        <v/>
      </c>
      <c r="Q69" s="186" t="str">
        <f t="shared" si="2"/>
        <v/>
      </c>
    </row>
    <row r="70" spans="4:17" ht="21">
      <c r="D70" s="50">
        <v>7</v>
      </c>
      <c r="E70" s="50">
        <f>registro!E19</f>
        <v>0</v>
      </c>
      <c r="F70" s="50">
        <f>registro!F19</f>
        <v>0</v>
      </c>
      <c r="G70" s="49"/>
      <c r="H70" s="49"/>
      <c r="I70" s="49"/>
      <c r="J70" s="49"/>
      <c r="K70" s="49"/>
      <c r="L70" s="49"/>
      <c r="M70" s="49"/>
      <c r="N70" s="137" t="str">
        <f t="shared" si="0"/>
        <v/>
      </c>
      <c r="O70" s="64"/>
      <c r="P70" s="185" t="str">
        <f t="shared" si="1"/>
        <v/>
      </c>
      <c r="Q70" s="186" t="str">
        <f t="shared" si="2"/>
        <v/>
      </c>
    </row>
    <row r="71" spans="4:17" ht="21">
      <c r="D71" s="50">
        <v>8</v>
      </c>
      <c r="E71" s="50">
        <f>registro!E20</f>
        <v>0</v>
      </c>
      <c r="F71" s="50">
        <f>registro!F20</f>
        <v>0</v>
      </c>
      <c r="G71" s="49"/>
      <c r="H71" s="49"/>
      <c r="I71" s="49"/>
      <c r="J71" s="49"/>
      <c r="K71" s="49"/>
      <c r="L71" s="49"/>
      <c r="M71" s="49"/>
      <c r="N71" s="137" t="str">
        <f t="shared" si="0"/>
        <v/>
      </c>
      <c r="O71" s="64"/>
      <c r="P71" s="185" t="str">
        <f t="shared" si="1"/>
        <v/>
      </c>
      <c r="Q71" s="186" t="str">
        <f t="shared" si="2"/>
        <v/>
      </c>
    </row>
    <row r="72" spans="4:17" ht="21">
      <c r="D72" s="50">
        <v>9</v>
      </c>
      <c r="E72" s="50">
        <f>registro!E21</f>
        <v>0</v>
      </c>
      <c r="F72" s="50">
        <f>registro!F21</f>
        <v>0</v>
      </c>
      <c r="G72" s="49"/>
      <c r="H72" s="49"/>
      <c r="I72" s="49"/>
      <c r="J72" s="49"/>
      <c r="K72" s="49"/>
      <c r="L72" s="49"/>
      <c r="M72" s="49"/>
      <c r="N72" s="137" t="str">
        <f t="shared" si="0"/>
        <v/>
      </c>
      <c r="O72" s="64"/>
      <c r="P72" s="185" t="str">
        <f t="shared" si="1"/>
        <v/>
      </c>
      <c r="Q72" s="186" t="str">
        <f t="shared" si="2"/>
        <v/>
      </c>
    </row>
    <row r="73" spans="4:17" ht="21">
      <c r="D73" s="50">
        <v>10</v>
      </c>
      <c r="E73" s="50">
        <f>registro!E22</f>
        <v>0</v>
      </c>
      <c r="F73" s="50">
        <f>registro!F22</f>
        <v>0</v>
      </c>
      <c r="G73" s="49"/>
      <c r="H73" s="49"/>
      <c r="I73" s="49"/>
      <c r="J73" s="49"/>
      <c r="K73" s="49"/>
      <c r="L73" s="49"/>
      <c r="M73" s="49"/>
      <c r="N73" s="137" t="str">
        <f t="shared" si="0"/>
        <v/>
      </c>
      <c r="O73" s="64"/>
      <c r="P73" s="185" t="str">
        <f t="shared" si="1"/>
        <v/>
      </c>
      <c r="Q73" s="186" t="str">
        <f t="shared" si="2"/>
        <v/>
      </c>
    </row>
    <row r="74" spans="4:17" ht="21">
      <c r="D74" s="50">
        <v>11</v>
      </c>
      <c r="E74" s="50">
        <f>registro!E23</f>
        <v>0</v>
      </c>
      <c r="F74" s="50">
        <f>registro!F23</f>
        <v>0</v>
      </c>
      <c r="G74" s="49"/>
      <c r="H74" s="49"/>
      <c r="I74" s="49"/>
      <c r="J74" s="49"/>
      <c r="K74" s="49"/>
      <c r="L74" s="49"/>
      <c r="M74" s="49"/>
      <c r="N74" s="137" t="str">
        <f t="shared" si="0"/>
        <v/>
      </c>
      <c r="O74" s="64"/>
      <c r="P74" s="185" t="str">
        <f t="shared" si="1"/>
        <v/>
      </c>
      <c r="Q74" s="186" t="str">
        <f t="shared" si="2"/>
        <v/>
      </c>
    </row>
    <row r="75" spans="4:17" ht="21">
      <c r="D75" s="50">
        <v>12</v>
      </c>
      <c r="E75" s="50">
        <f>registro!E24</f>
        <v>0</v>
      </c>
      <c r="F75" s="50">
        <f>registro!F24</f>
        <v>0</v>
      </c>
      <c r="G75" s="49"/>
      <c r="H75" s="49"/>
      <c r="I75" s="49"/>
      <c r="J75" s="49"/>
      <c r="K75" s="49"/>
      <c r="L75" s="49"/>
      <c r="M75" s="49"/>
      <c r="N75" s="137" t="str">
        <f t="shared" si="0"/>
        <v/>
      </c>
      <c r="O75" s="64"/>
      <c r="P75" s="185" t="str">
        <f t="shared" si="1"/>
        <v/>
      </c>
      <c r="Q75" s="186" t="str">
        <f t="shared" si="2"/>
        <v/>
      </c>
    </row>
    <row r="76" spans="4:17" ht="21">
      <c r="D76" s="50">
        <v>13</v>
      </c>
      <c r="E76" s="50">
        <f>registro!E25</f>
        <v>0</v>
      </c>
      <c r="F76" s="50">
        <f>registro!F25</f>
        <v>0</v>
      </c>
      <c r="G76" s="49"/>
      <c r="H76" s="49"/>
      <c r="I76" s="49"/>
      <c r="J76" s="49"/>
      <c r="K76" s="49"/>
      <c r="L76" s="49"/>
      <c r="M76" s="49"/>
      <c r="N76" s="137" t="str">
        <f t="shared" si="0"/>
        <v/>
      </c>
      <c r="O76" s="64"/>
      <c r="P76" s="185" t="str">
        <f t="shared" si="1"/>
        <v/>
      </c>
      <c r="Q76" s="186" t="str">
        <f t="shared" si="2"/>
        <v/>
      </c>
    </row>
    <row r="77" spans="4:17" ht="21">
      <c r="D77" s="50">
        <v>14</v>
      </c>
      <c r="E77" s="50">
        <f>registro!E26</f>
        <v>0</v>
      </c>
      <c r="F77" s="50">
        <f>registro!F26</f>
        <v>0</v>
      </c>
      <c r="G77" s="49"/>
      <c r="H77" s="49"/>
      <c r="I77" s="49"/>
      <c r="J77" s="49"/>
      <c r="K77" s="49"/>
      <c r="L77" s="49"/>
      <c r="M77" s="49"/>
      <c r="N77" s="137" t="str">
        <f t="shared" si="0"/>
        <v/>
      </c>
      <c r="O77" s="64"/>
      <c r="P77" s="185" t="str">
        <f t="shared" si="1"/>
        <v/>
      </c>
      <c r="Q77" s="186" t="str">
        <f t="shared" si="2"/>
        <v/>
      </c>
    </row>
    <row r="78" spans="4:17" ht="21">
      <c r="D78" s="50">
        <v>15</v>
      </c>
      <c r="E78" s="50">
        <f>registro!E27</f>
        <v>0</v>
      </c>
      <c r="F78" s="50">
        <f>registro!F27</f>
        <v>0</v>
      </c>
      <c r="G78" s="49"/>
      <c r="H78" s="49"/>
      <c r="I78" s="49"/>
      <c r="J78" s="49"/>
      <c r="K78" s="49"/>
      <c r="L78" s="49"/>
      <c r="M78" s="49"/>
      <c r="N78" s="137" t="str">
        <f t="shared" si="0"/>
        <v/>
      </c>
      <c r="O78" s="64"/>
      <c r="P78" s="185" t="str">
        <f t="shared" si="1"/>
        <v/>
      </c>
      <c r="Q78" s="186" t="str">
        <f t="shared" si="2"/>
        <v/>
      </c>
    </row>
    <row r="79" spans="4:17" ht="21">
      <c r="D79" s="50">
        <v>16</v>
      </c>
      <c r="E79" s="50">
        <f>registro!E28</f>
        <v>0</v>
      </c>
      <c r="F79" s="50">
        <f>registro!F28</f>
        <v>0</v>
      </c>
      <c r="G79" s="49"/>
      <c r="H79" s="49"/>
      <c r="I79" s="49"/>
      <c r="J79" s="49"/>
      <c r="K79" s="49"/>
      <c r="L79" s="49"/>
      <c r="M79" s="49"/>
      <c r="N79" s="137" t="str">
        <f t="shared" si="0"/>
        <v/>
      </c>
      <c r="O79" s="64"/>
      <c r="P79" s="185" t="str">
        <f t="shared" si="1"/>
        <v/>
      </c>
      <c r="Q79" s="186" t="str">
        <f t="shared" si="2"/>
        <v/>
      </c>
    </row>
    <row r="80" spans="4:17" ht="21">
      <c r="D80" s="50">
        <v>17</v>
      </c>
      <c r="E80" s="50">
        <f>registro!E29</f>
        <v>0</v>
      </c>
      <c r="F80" s="50">
        <f>registro!F29</f>
        <v>0</v>
      </c>
      <c r="G80" s="49"/>
      <c r="H80" s="49"/>
      <c r="I80" s="49"/>
      <c r="J80" s="49"/>
      <c r="K80" s="49"/>
      <c r="L80" s="49"/>
      <c r="M80" s="49"/>
      <c r="N80" s="137" t="str">
        <f t="shared" si="0"/>
        <v/>
      </c>
      <c r="O80" s="64"/>
      <c r="P80" s="185" t="str">
        <f t="shared" si="1"/>
        <v/>
      </c>
      <c r="Q80" s="186" t="str">
        <f t="shared" si="2"/>
        <v/>
      </c>
    </row>
    <row r="81" spans="4:17" ht="21">
      <c r="D81" s="50">
        <v>18</v>
      </c>
      <c r="E81" s="50">
        <f>registro!E30</f>
        <v>0</v>
      </c>
      <c r="F81" s="50">
        <f>registro!F30</f>
        <v>0</v>
      </c>
      <c r="G81" s="49"/>
      <c r="H81" s="49"/>
      <c r="I81" s="49"/>
      <c r="J81" s="49"/>
      <c r="K81" s="49"/>
      <c r="L81" s="49"/>
      <c r="M81" s="49"/>
      <c r="N81" s="137" t="str">
        <f t="shared" si="0"/>
        <v/>
      </c>
      <c r="O81" s="64"/>
      <c r="P81" s="185" t="str">
        <f t="shared" si="1"/>
        <v/>
      </c>
      <c r="Q81" s="186" t="str">
        <f t="shared" si="2"/>
        <v/>
      </c>
    </row>
    <row r="82" spans="4:17" ht="21">
      <c r="D82" s="50">
        <v>19</v>
      </c>
      <c r="E82" s="50">
        <f>registro!E31</f>
        <v>0</v>
      </c>
      <c r="F82" s="50">
        <f>registro!F31</f>
        <v>0</v>
      </c>
      <c r="G82" s="49"/>
      <c r="H82" s="49"/>
      <c r="I82" s="49"/>
      <c r="J82" s="49"/>
      <c r="K82" s="49"/>
      <c r="L82" s="49"/>
      <c r="M82" s="49"/>
      <c r="N82" s="137" t="str">
        <f t="shared" si="0"/>
        <v/>
      </c>
      <c r="O82" s="64"/>
      <c r="P82" s="185" t="str">
        <f t="shared" si="1"/>
        <v/>
      </c>
      <c r="Q82" s="186" t="str">
        <f t="shared" si="2"/>
        <v/>
      </c>
    </row>
    <row r="83" spans="4:17" ht="21">
      <c r="D83" s="50">
        <v>20</v>
      </c>
      <c r="E83" s="50">
        <f>registro!E32</f>
        <v>0</v>
      </c>
      <c r="F83" s="50">
        <f>registro!F32</f>
        <v>0</v>
      </c>
      <c r="G83" s="49"/>
      <c r="H83" s="49"/>
      <c r="I83" s="49"/>
      <c r="J83" s="49"/>
      <c r="K83" s="49"/>
      <c r="L83" s="49"/>
      <c r="M83" s="49"/>
      <c r="N83" s="137" t="str">
        <f t="shared" si="0"/>
        <v/>
      </c>
      <c r="O83" s="64"/>
      <c r="P83" s="185" t="str">
        <f t="shared" si="1"/>
        <v/>
      </c>
      <c r="Q83" s="186" t="str">
        <f t="shared" si="2"/>
        <v/>
      </c>
    </row>
    <row r="84" spans="4:17" ht="21">
      <c r="D84" s="50">
        <v>21</v>
      </c>
      <c r="E84" s="50">
        <f>registro!E33</f>
        <v>0</v>
      </c>
      <c r="F84" s="50">
        <f>registro!F33</f>
        <v>0</v>
      </c>
      <c r="G84" s="49"/>
      <c r="H84" s="49"/>
      <c r="I84" s="49"/>
      <c r="J84" s="49"/>
      <c r="K84" s="49"/>
      <c r="L84" s="49"/>
      <c r="M84" s="49"/>
      <c r="N84" s="137" t="str">
        <f t="shared" si="0"/>
        <v/>
      </c>
      <c r="O84" s="64"/>
      <c r="P84" s="185" t="str">
        <f t="shared" si="1"/>
        <v/>
      </c>
      <c r="Q84" s="186" t="str">
        <f t="shared" si="2"/>
        <v/>
      </c>
    </row>
    <row r="85" spans="4:17" ht="21">
      <c r="D85" s="50">
        <v>22</v>
      </c>
      <c r="E85" s="50">
        <f>registro!E34</f>
        <v>0</v>
      </c>
      <c r="F85" s="50">
        <f>registro!F34</f>
        <v>0</v>
      </c>
      <c r="G85" s="49"/>
      <c r="H85" s="49"/>
      <c r="I85" s="49"/>
      <c r="J85" s="49"/>
      <c r="K85" s="49"/>
      <c r="L85" s="49"/>
      <c r="M85" s="49"/>
      <c r="N85" s="137" t="str">
        <f t="shared" si="0"/>
        <v/>
      </c>
      <c r="O85" s="64"/>
      <c r="P85" s="185" t="str">
        <f t="shared" si="1"/>
        <v/>
      </c>
      <c r="Q85" s="186" t="str">
        <f t="shared" si="2"/>
        <v/>
      </c>
    </row>
    <row r="86" spans="4:17" ht="21">
      <c r="D86" s="50">
        <v>23</v>
      </c>
      <c r="E86" s="50">
        <f>registro!E35</f>
        <v>0</v>
      </c>
      <c r="F86" s="50">
        <f>registro!F35</f>
        <v>0</v>
      </c>
      <c r="G86" s="49"/>
      <c r="H86" s="49"/>
      <c r="I86" s="49"/>
      <c r="J86" s="49"/>
      <c r="K86" s="49"/>
      <c r="L86" s="49"/>
      <c r="M86" s="49"/>
      <c r="N86" s="137" t="str">
        <f t="shared" si="0"/>
        <v/>
      </c>
      <c r="O86" s="64"/>
      <c r="P86" s="185" t="str">
        <f t="shared" si="1"/>
        <v/>
      </c>
      <c r="Q86" s="186" t="str">
        <f t="shared" si="2"/>
        <v/>
      </c>
    </row>
    <row r="87" spans="4:17" ht="21">
      <c r="D87" s="50">
        <v>24</v>
      </c>
      <c r="E87" s="50">
        <f>registro!E36</f>
        <v>0</v>
      </c>
      <c r="F87" s="50">
        <f>registro!F36</f>
        <v>0</v>
      </c>
      <c r="G87" s="49"/>
      <c r="H87" s="49"/>
      <c r="I87" s="49"/>
      <c r="J87" s="49"/>
      <c r="K87" s="49"/>
      <c r="L87" s="49"/>
      <c r="M87" s="49"/>
      <c r="N87" s="137" t="str">
        <f t="shared" si="0"/>
        <v/>
      </c>
      <c r="O87" s="64"/>
      <c r="P87" s="185" t="str">
        <f t="shared" si="1"/>
        <v/>
      </c>
      <c r="Q87" s="186" t="str">
        <f t="shared" si="2"/>
        <v/>
      </c>
    </row>
    <row r="88" spans="4:17" ht="21">
      <c r="D88" s="50">
        <v>25</v>
      </c>
      <c r="E88" s="50">
        <f>registro!E37</f>
        <v>0</v>
      </c>
      <c r="F88" s="50">
        <f>registro!F37</f>
        <v>0</v>
      </c>
      <c r="G88" s="49"/>
      <c r="H88" s="49"/>
      <c r="I88" s="49"/>
      <c r="J88" s="49"/>
      <c r="K88" s="49"/>
      <c r="L88" s="49"/>
      <c r="M88" s="49"/>
      <c r="N88" s="137" t="str">
        <f t="shared" si="0"/>
        <v/>
      </c>
      <c r="O88" s="64"/>
      <c r="P88" s="185" t="str">
        <f t="shared" si="1"/>
        <v/>
      </c>
      <c r="Q88" s="186" t="str">
        <f t="shared" si="2"/>
        <v/>
      </c>
    </row>
    <row r="89" spans="4:17" ht="21">
      <c r="D89" s="50">
        <v>26</v>
      </c>
      <c r="E89" s="50">
        <f>registro!E38</f>
        <v>0</v>
      </c>
      <c r="F89" s="50">
        <f>registro!F38</f>
        <v>0</v>
      </c>
      <c r="G89" s="49"/>
      <c r="H89" s="49"/>
      <c r="I89" s="49"/>
      <c r="J89" s="49"/>
      <c r="K89" s="49"/>
      <c r="L89" s="49"/>
      <c r="M89" s="49"/>
      <c r="N89" s="137" t="str">
        <f t="shared" si="0"/>
        <v/>
      </c>
      <c r="O89" s="64"/>
      <c r="P89" s="185" t="str">
        <f t="shared" si="1"/>
        <v/>
      </c>
      <c r="Q89" s="186" t="str">
        <f t="shared" si="2"/>
        <v/>
      </c>
    </row>
    <row r="90" spans="4:17" ht="21">
      <c r="D90" s="50">
        <v>27</v>
      </c>
      <c r="E90" s="50">
        <f>registro!E39</f>
        <v>0</v>
      </c>
      <c r="F90" s="50">
        <f>registro!F39</f>
        <v>0</v>
      </c>
      <c r="G90" s="49"/>
      <c r="H90" s="49"/>
      <c r="I90" s="49"/>
      <c r="J90" s="49"/>
      <c r="K90" s="49"/>
      <c r="L90" s="49"/>
      <c r="M90" s="49"/>
      <c r="N90" s="137" t="str">
        <f t="shared" si="0"/>
        <v/>
      </c>
      <c r="O90" s="64"/>
      <c r="P90" s="185" t="str">
        <f t="shared" si="1"/>
        <v/>
      </c>
      <c r="Q90" s="186" t="str">
        <f t="shared" si="2"/>
        <v/>
      </c>
    </row>
    <row r="91" spans="4:17" ht="21">
      <c r="D91" s="50">
        <v>28</v>
      </c>
      <c r="E91" s="50">
        <f>registro!E40</f>
        <v>0</v>
      </c>
      <c r="F91" s="50">
        <f>registro!F40</f>
        <v>0</v>
      </c>
      <c r="G91" s="49"/>
      <c r="H91" s="49"/>
      <c r="I91" s="49"/>
      <c r="J91" s="49"/>
      <c r="K91" s="49"/>
      <c r="L91" s="49"/>
      <c r="M91" s="49"/>
      <c r="N91" s="137" t="str">
        <f t="shared" si="0"/>
        <v/>
      </c>
      <c r="O91" s="64"/>
      <c r="P91" s="185" t="str">
        <f t="shared" si="1"/>
        <v/>
      </c>
      <c r="Q91" s="186" t="str">
        <f t="shared" si="2"/>
        <v/>
      </c>
    </row>
    <row r="92" spans="4:17" ht="21">
      <c r="D92" s="50">
        <v>29</v>
      </c>
      <c r="E92" s="50">
        <f>registro!E41</f>
        <v>0</v>
      </c>
      <c r="F92" s="50">
        <f>registro!F41</f>
        <v>0</v>
      </c>
      <c r="G92" s="49"/>
      <c r="H92" s="49"/>
      <c r="I92" s="49"/>
      <c r="J92" s="49"/>
      <c r="K92" s="49"/>
      <c r="L92" s="49"/>
      <c r="M92" s="49"/>
      <c r="N92" s="137" t="str">
        <f t="shared" si="0"/>
        <v/>
      </c>
      <c r="O92" s="64"/>
      <c r="P92" s="185" t="str">
        <f t="shared" si="1"/>
        <v/>
      </c>
      <c r="Q92" s="186" t="str">
        <f t="shared" si="2"/>
        <v/>
      </c>
    </row>
    <row r="93" spans="4:17" ht="21">
      <c r="D93" s="50">
        <v>30</v>
      </c>
      <c r="E93" s="50">
        <f>registro!E42</f>
        <v>0</v>
      </c>
      <c r="F93" s="50">
        <f>registro!F42</f>
        <v>0</v>
      </c>
      <c r="G93" s="49"/>
      <c r="H93" s="49"/>
      <c r="I93" s="49"/>
      <c r="J93" s="49"/>
      <c r="K93" s="49"/>
      <c r="L93" s="49"/>
      <c r="M93" s="49"/>
      <c r="N93" s="137" t="str">
        <f t="shared" si="0"/>
        <v/>
      </c>
      <c r="O93" s="64"/>
      <c r="P93" s="185" t="str">
        <f t="shared" si="1"/>
        <v/>
      </c>
      <c r="Q93" s="186" t="str">
        <f t="shared" si="2"/>
        <v/>
      </c>
    </row>
    <row r="94" spans="4:17" ht="21">
      <c r="D94" s="50">
        <v>31</v>
      </c>
      <c r="E94" s="50">
        <f>registro!E43</f>
        <v>0</v>
      </c>
      <c r="F94" s="50">
        <f>registro!F43</f>
        <v>0</v>
      </c>
      <c r="G94" s="49"/>
      <c r="H94" s="49"/>
      <c r="I94" s="49"/>
      <c r="J94" s="49"/>
      <c r="K94" s="49"/>
      <c r="L94" s="49"/>
      <c r="M94" s="49"/>
      <c r="N94" s="137" t="str">
        <f t="shared" si="0"/>
        <v/>
      </c>
      <c r="O94" s="64"/>
      <c r="P94" s="185" t="str">
        <f t="shared" si="1"/>
        <v/>
      </c>
      <c r="Q94" s="186" t="str">
        <f t="shared" si="2"/>
        <v/>
      </c>
    </row>
    <row r="95" spans="4:17" ht="21">
      <c r="D95" s="50">
        <v>32</v>
      </c>
      <c r="E95" s="50">
        <f>registro!E44</f>
        <v>0</v>
      </c>
      <c r="F95" s="50">
        <f>registro!F44</f>
        <v>0</v>
      </c>
      <c r="G95" s="49"/>
      <c r="H95" s="49"/>
      <c r="I95" s="49"/>
      <c r="J95" s="49"/>
      <c r="K95" s="49"/>
      <c r="L95" s="49"/>
      <c r="M95" s="49"/>
      <c r="N95" s="137" t="str">
        <f t="shared" si="0"/>
        <v/>
      </c>
      <c r="O95" s="64"/>
      <c r="P95" s="185" t="str">
        <f t="shared" si="1"/>
        <v/>
      </c>
      <c r="Q95" s="186" t="str">
        <f t="shared" si="2"/>
        <v/>
      </c>
    </row>
    <row r="96" spans="4:17" ht="21">
      <c r="D96" s="50">
        <v>33</v>
      </c>
      <c r="E96" s="50">
        <f>registro!E45</f>
        <v>0</v>
      </c>
      <c r="F96" s="50">
        <f>registro!F45</f>
        <v>0</v>
      </c>
      <c r="G96" s="49"/>
      <c r="H96" s="49"/>
      <c r="I96" s="49"/>
      <c r="J96" s="49"/>
      <c r="K96" s="49"/>
      <c r="L96" s="49"/>
      <c r="M96" s="49"/>
      <c r="N96" s="137" t="str">
        <f t="shared" si="0"/>
        <v/>
      </c>
      <c r="O96" s="64"/>
      <c r="P96" s="185" t="str">
        <f t="shared" si="1"/>
        <v/>
      </c>
      <c r="Q96" s="186" t="str">
        <f t="shared" si="2"/>
        <v/>
      </c>
    </row>
    <row r="97" spans="4:17" ht="21">
      <c r="D97" s="50">
        <v>34</v>
      </c>
      <c r="E97" s="50">
        <f>registro!E46</f>
        <v>0</v>
      </c>
      <c r="F97" s="50">
        <f>registro!F46</f>
        <v>0</v>
      </c>
      <c r="G97" s="49"/>
      <c r="H97" s="49"/>
      <c r="I97" s="49"/>
      <c r="J97" s="49"/>
      <c r="K97" s="49"/>
      <c r="L97" s="49"/>
      <c r="M97" s="49"/>
      <c r="N97" s="137" t="str">
        <f t="shared" si="0"/>
        <v/>
      </c>
      <c r="O97" s="64"/>
      <c r="P97" s="185" t="str">
        <f t="shared" si="1"/>
        <v/>
      </c>
      <c r="Q97" s="186" t="str">
        <f t="shared" si="2"/>
        <v/>
      </c>
    </row>
    <row r="98" spans="4:17" ht="21">
      <c r="D98" s="50">
        <v>35</v>
      </c>
      <c r="E98" s="50">
        <f>registro!E47</f>
        <v>0</v>
      </c>
      <c r="F98" s="50">
        <f>registro!F47</f>
        <v>0</v>
      </c>
      <c r="G98" s="49"/>
      <c r="H98" s="49"/>
      <c r="I98" s="49"/>
      <c r="J98" s="49"/>
      <c r="K98" s="49"/>
      <c r="L98" s="49"/>
      <c r="M98" s="49"/>
      <c r="N98" s="137" t="str">
        <f t="shared" si="0"/>
        <v/>
      </c>
      <c r="O98" s="64"/>
      <c r="P98" s="185" t="str">
        <f t="shared" si="1"/>
        <v/>
      </c>
      <c r="Q98" s="186" t="str">
        <f t="shared" si="2"/>
        <v/>
      </c>
    </row>
    <row r="99" spans="4:17" ht="21">
      <c r="D99" s="50">
        <v>36</v>
      </c>
      <c r="E99" s="50">
        <f>registro!E48</f>
        <v>0</v>
      </c>
      <c r="F99" s="50">
        <f>registro!F48</f>
        <v>0</v>
      </c>
      <c r="G99" s="49"/>
      <c r="H99" s="49"/>
      <c r="I99" s="49"/>
      <c r="J99" s="49"/>
      <c r="K99" s="49"/>
      <c r="L99" s="49"/>
      <c r="M99" s="49"/>
      <c r="N99" s="137" t="str">
        <f t="shared" si="0"/>
        <v/>
      </c>
      <c r="O99" s="64"/>
      <c r="P99" s="185" t="str">
        <f t="shared" si="1"/>
        <v/>
      </c>
      <c r="Q99" s="186" t="str">
        <f t="shared" si="2"/>
        <v/>
      </c>
    </row>
    <row r="100" spans="4:17" ht="21">
      <c r="D100" s="50">
        <v>37</v>
      </c>
      <c r="E100" s="50">
        <f>registro!E49</f>
        <v>0</v>
      </c>
      <c r="F100" s="50">
        <f>registro!F49</f>
        <v>0</v>
      </c>
      <c r="G100" s="49"/>
      <c r="H100" s="49"/>
      <c r="I100" s="49"/>
      <c r="J100" s="49"/>
      <c r="K100" s="49"/>
      <c r="L100" s="49"/>
      <c r="M100" s="49"/>
      <c r="N100" s="137" t="str">
        <f t="shared" si="0"/>
        <v/>
      </c>
      <c r="O100" s="64"/>
      <c r="P100" s="185" t="str">
        <f t="shared" si="1"/>
        <v/>
      </c>
      <c r="Q100" s="186" t="str">
        <f t="shared" si="2"/>
        <v/>
      </c>
    </row>
    <row r="101" spans="4:17" ht="21">
      <c r="D101" s="50">
        <v>38</v>
      </c>
      <c r="E101" s="50">
        <f>registro!E50</f>
        <v>0</v>
      </c>
      <c r="F101" s="50">
        <f>registro!F50</f>
        <v>0</v>
      </c>
      <c r="G101" s="49"/>
      <c r="H101" s="49"/>
      <c r="I101" s="49"/>
      <c r="J101" s="49"/>
      <c r="K101" s="49"/>
      <c r="L101" s="49"/>
      <c r="M101" s="49"/>
      <c r="N101" s="137" t="str">
        <f t="shared" si="0"/>
        <v/>
      </c>
      <c r="O101" s="64"/>
      <c r="P101" s="185" t="str">
        <f t="shared" si="1"/>
        <v/>
      </c>
      <c r="Q101" s="186" t="str">
        <f t="shared" si="2"/>
        <v/>
      </c>
    </row>
    <row r="102" spans="4:17" ht="21">
      <c r="D102" s="50">
        <v>39</v>
      </c>
      <c r="E102" s="50">
        <f>registro!E51</f>
        <v>0</v>
      </c>
      <c r="F102" s="50">
        <f>registro!F51</f>
        <v>0</v>
      </c>
      <c r="G102" s="49"/>
      <c r="H102" s="60"/>
      <c r="I102" s="60"/>
      <c r="J102" s="60"/>
      <c r="K102" s="49"/>
      <c r="L102" s="49"/>
      <c r="M102" s="49"/>
      <c r="N102" s="137" t="str">
        <f t="shared" si="0"/>
        <v/>
      </c>
      <c r="O102" s="64"/>
      <c r="P102" s="185" t="str">
        <f t="shared" si="1"/>
        <v/>
      </c>
      <c r="Q102" s="186" t="str">
        <f t="shared" si="2"/>
        <v/>
      </c>
    </row>
    <row r="103" spans="4:17" ht="21.75" thickBot="1">
      <c r="D103" s="50">
        <v>40</v>
      </c>
      <c r="E103" s="50">
        <f>registro!E52</f>
        <v>0</v>
      </c>
      <c r="F103" s="50">
        <f>registro!F52</f>
        <v>0</v>
      </c>
      <c r="G103" s="65"/>
      <c r="H103" s="66"/>
      <c r="I103" s="66"/>
      <c r="J103" s="143"/>
      <c r="K103" s="49"/>
      <c r="L103" s="60"/>
      <c r="M103" s="60"/>
      <c r="N103" s="137" t="str">
        <f t="shared" si="0"/>
        <v/>
      </c>
      <c r="O103" s="64"/>
      <c r="P103" s="185" t="str">
        <f t="shared" si="1"/>
        <v/>
      </c>
      <c r="Q103" s="186" t="str">
        <f t="shared" si="2"/>
        <v/>
      </c>
    </row>
    <row r="104" spans="4:17" ht="21.75" thickBot="1">
      <c r="D104" s="77"/>
      <c r="E104" s="77"/>
      <c r="F104" s="77"/>
      <c r="I104" s="130" t="e">
        <f>AVERAGE(I64:I103)</f>
        <v>#DIV/0!</v>
      </c>
      <c r="J104" s="130" t="e">
        <f t="shared" ref="J104:K104" si="3">AVERAGE(J64:J103)</f>
        <v>#DIV/0!</v>
      </c>
      <c r="K104" s="130" t="e">
        <f t="shared" si="3"/>
        <v>#DIV/0!</v>
      </c>
      <c r="L104" s="180" t="s">
        <v>26</v>
      </c>
      <c r="M104" s="181"/>
      <c r="N104" s="144" t="e">
        <f>AVERAGE(N64:N103)</f>
        <v>#DIV/0!</v>
      </c>
      <c r="P104" s="185" t="e">
        <f>AVERAGE(P64:P103)</f>
        <v>#DIV/0!</v>
      </c>
      <c r="Q104" s="185" t="e">
        <f>AVERAGE(Q64:Q103)</f>
        <v>#DIV/0!</v>
      </c>
    </row>
    <row r="105" spans="4:17" ht="23.25">
      <c r="E105" s="122"/>
      <c r="F105" s="122"/>
      <c r="G105" s="122"/>
      <c r="H105" s="122"/>
      <c r="I105" s="122"/>
      <c r="J105" s="122"/>
      <c r="K105" s="122"/>
      <c r="N105" s="77"/>
      <c r="O105" s="77"/>
      <c r="P105" s="77"/>
    </row>
    <row r="106" spans="4:17" ht="320.25" customHeight="1">
      <c r="D106" s="77"/>
      <c r="E106" s="164" t="s">
        <v>60</v>
      </c>
      <c r="F106" s="165"/>
      <c r="G106" s="165"/>
      <c r="H106" s="165"/>
      <c r="I106" s="165"/>
      <c r="J106" s="165"/>
      <c r="K106" s="165"/>
      <c r="L106" s="134"/>
      <c r="M106" s="123"/>
      <c r="N106" s="123"/>
      <c r="O106" s="77"/>
      <c r="P106" s="77"/>
    </row>
    <row r="107" spans="4:17" ht="14.25" customHeight="1">
      <c r="E107" s="165"/>
      <c r="F107" s="165"/>
      <c r="G107" s="165"/>
      <c r="H107" s="165"/>
      <c r="I107" s="165"/>
      <c r="J107" s="165"/>
      <c r="K107" s="165"/>
      <c r="L107" s="134"/>
    </row>
    <row r="108" spans="4:17" ht="14.25" customHeight="1">
      <c r="E108" s="165"/>
      <c r="F108" s="165"/>
      <c r="G108" s="165"/>
      <c r="H108" s="165"/>
      <c r="I108" s="165"/>
      <c r="J108" s="165"/>
      <c r="K108" s="165"/>
      <c r="L108" s="134"/>
    </row>
    <row r="109" spans="4:17" ht="14.25" customHeight="1">
      <c r="E109" s="165"/>
      <c r="F109" s="165"/>
      <c r="G109" s="165"/>
      <c r="H109" s="165"/>
      <c r="I109" s="165"/>
      <c r="J109" s="165"/>
      <c r="K109" s="165"/>
      <c r="L109" s="134"/>
    </row>
    <row r="110" spans="4:17" ht="14.25" customHeight="1">
      <c r="E110" s="165"/>
      <c r="F110" s="165"/>
      <c r="G110" s="165"/>
      <c r="H110" s="165"/>
      <c r="I110" s="165"/>
      <c r="J110" s="165"/>
      <c r="K110" s="165"/>
      <c r="L110" s="134"/>
    </row>
    <row r="111" spans="4:17" ht="14.25" customHeight="1">
      <c r="E111" s="165"/>
      <c r="F111" s="165"/>
      <c r="G111" s="165"/>
      <c r="H111" s="165"/>
      <c r="I111" s="165"/>
      <c r="J111" s="165"/>
      <c r="K111" s="165"/>
      <c r="L111" s="134"/>
    </row>
    <row r="112" spans="4:17" ht="14.25" customHeight="1">
      <c r="E112" s="124"/>
      <c r="F112" s="124"/>
      <c r="G112" s="124"/>
      <c r="H112" s="124"/>
      <c r="I112" s="124"/>
      <c r="J112" s="124"/>
      <c r="K112" s="124"/>
    </row>
    <row r="113" spans="5:11" ht="14.25" customHeight="1">
      <c r="E113" s="124"/>
      <c r="F113" s="124"/>
      <c r="G113" s="124"/>
      <c r="H113" s="124"/>
      <c r="I113" s="124"/>
      <c r="J113" s="124"/>
      <c r="K113" s="124"/>
    </row>
    <row r="114" spans="5:11" ht="14.25" customHeight="1">
      <c r="E114" s="124"/>
      <c r="F114" s="124"/>
      <c r="G114" s="124"/>
      <c r="H114" s="124"/>
      <c r="I114" s="124"/>
      <c r="J114" s="124"/>
      <c r="K114" s="124"/>
    </row>
    <row r="115" spans="5:11" ht="14.25" customHeight="1">
      <c r="E115" s="124"/>
      <c r="F115" s="124"/>
      <c r="G115" s="124"/>
      <c r="H115" s="124"/>
      <c r="I115" s="124"/>
      <c r="J115" s="124"/>
      <c r="K115" s="124"/>
    </row>
    <row r="116" spans="5:11" ht="14.25" customHeight="1">
      <c r="E116" s="124"/>
      <c r="F116" s="124"/>
      <c r="G116" s="124"/>
      <c r="H116" s="124"/>
      <c r="I116" s="124"/>
      <c r="J116" s="124"/>
      <c r="K116" s="124"/>
    </row>
  </sheetData>
  <sheetProtection password="C9BF" sheet="1" objects="1" scenarios="1" selectLockedCells="1"/>
  <mergeCells count="13">
    <mergeCell ref="F57:G57"/>
    <mergeCell ref="F3:H3"/>
    <mergeCell ref="F5:H5"/>
    <mergeCell ref="E8:K8"/>
    <mergeCell ref="F52:K52"/>
    <mergeCell ref="F53:K53"/>
    <mergeCell ref="E106:K111"/>
    <mergeCell ref="F58:G58"/>
    <mergeCell ref="E60:L60"/>
    <mergeCell ref="E62:F62"/>
    <mergeCell ref="G62:H62"/>
    <mergeCell ref="L62:M62"/>
    <mergeCell ref="L104:M104"/>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8.xml><?xml version="1.0" encoding="utf-8"?>
<worksheet xmlns="http://schemas.openxmlformats.org/spreadsheetml/2006/main" xmlns:r="http://schemas.openxmlformats.org/officeDocument/2006/relationships">
  <sheetPr>
    <pageSetUpPr autoPageBreaks="0" fitToPage="1"/>
  </sheetPr>
  <dimension ref="D1:Q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78"/>
    <col min="4" max="4" width="8.7109375" style="78" customWidth="1"/>
    <col min="5" max="5" width="35" style="78" customWidth="1"/>
    <col min="6" max="6" width="36.7109375" style="78" customWidth="1"/>
    <col min="7" max="7" width="22.7109375" style="78" customWidth="1"/>
    <col min="8" max="8" width="22.42578125" style="78" customWidth="1"/>
    <col min="9" max="9" width="22" style="78" customWidth="1"/>
    <col min="10" max="10" width="21.85546875" style="78" customWidth="1"/>
    <col min="11" max="11" width="21.140625" style="78" customWidth="1"/>
    <col min="12" max="12" width="23.85546875" style="78" customWidth="1"/>
    <col min="13" max="13" width="20.140625" style="78" customWidth="1"/>
    <col min="14" max="14" width="19.42578125" style="78" customWidth="1"/>
    <col min="15" max="15" width="15" style="78" customWidth="1"/>
    <col min="16" max="16" width="16.140625" style="78" customWidth="1"/>
    <col min="17" max="17" width="17" style="78" customWidth="1"/>
    <col min="18" max="16384" width="10.85546875" style="78"/>
  </cols>
  <sheetData>
    <row r="1" spans="4:17" s="87" customFormat="1" ht="33" customHeight="1"/>
    <row r="3" spans="4:17" ht="28.5">
      <c r="F3" s="166" t="s">
        <v>61</v>
      </c>
      <c r="G3" s="166"/>
      <c r="H3" s="166"/>
      <c r="I3" s="88"/>
      <c r="J3" s="88"/>
      <c r="K3" s="88"/>
      <c r="L3" s="88"/>
      <c r="M3" s="88"/>
      <c r="N3" s="88"/>
    </row>
    <row r="5" spans="4:17" ht="26.25">
      <c r="F5" s="167" t="s">
        <v>80</v>
      </c>
      <c r="G5" s="167"/>
      <c r="H5" s="167"/>
      <c r="I5" s="89"/>
      <c r="J5" s="89"/>
      <c r="K5" s="89"/>
      <c r="L5" s="89"/>
      <c r="M5" s="89"/>
      <c r="N5" s="89"/>
    </row>
    <row r="8" spans="4:17" ht="143.25" customHeight="1">
      <c r="D8" s="90"/>
      <c r="E8" s="170" t="s">
        <v>74</v>
      </c>
      <c r="F8" s="170"/>
      <c r="G8" s="170"/>
      <c r="H8" s="170"/>
      <c r="I8" s="170"/>
      <c r="J8" s="170"/>
      <c r="K8" s="170"/>
      <c r="L8" s="91"/>
      <c r="M8" s="91"/>
      <c r="N8" s="91"/>
      <c r="O8" s="91"/>
      <c r="P8" s="91"/>
      <c r="Q8" s="91"/>
    </row>
    <row r="10" spans="4:17">
      <c r="D10" s="92"/>
      <c r="E10" s="93"/>
      <c r="F10" s="94"/>
      <c r="G10" s="94"/>
      <c r="H10" s="94"/>
    </row>
    <row r="11" spans="4:17">
      <c r="D11" s="93"/>
      <c r="E11" s="93"/>
      <c r="F11" s="93"/>
      <c r="G11" s="93"/>
      <c r="H11" s="93"/>
    </row>
    <row r="12" spans="4:17">
      <c r="D12" s="93"/>
      <c r="E12" s="93"/>
      <c r="F12" s="93"/>
      <c r="G12" s="93"/>
      <c r="H12" s="93"/>
    </row>
    <row r="13" spans="4:17" ht="14.25" customHeight="1">
      <c r="D13" s="93"/>
      <c r="E13" s="95"/>
      <c r="F13" s="95"/>
      <c r="G13" s="95"/>
      <c r="H13" s="95"/>
    </row>
    <row r="14" spans="4:17">
      <c r="D14" s="93"/>
      <c r="E14" s="95"/>
      <c r="F14" s="95"/>
      <c r="G14" s="95"/>
      <c r="H14" s="95"/>
    </row>
    <row r="15" spans="4:17">
      <c r="D15" s="93"/>
      <c r="E15" s="95"/>
      <c r="F15" s="95"/>
      <c r="G15" s="95"/>
      <c r="H15" s="95"/>
    </row>
    <row r="16" spans="4:17">
      <c r="D16" s="93"/>
      <c r="E16" s="95"/>
      <c r="F16" s="95"/>
      <c r="G16" s="95"/>
      <c r="H16" s="95"/>
    </row>
    <row r="17" spans="4:8">
      <c r="D17" s="93"/>
      <c r="E17" s="95"/>
      <c r="F17" s="95"/>
      <c r="G17" s="95"/>
      <c r="H17" s="95"/>
    </row>
    <row r="18" spans="4:8">
      <c r="D18" s="93"/>
      <c r="E18" s="95"/>
      <c r="F18" s="95"/>
      <c r="G18" s="95"/>
      <c r="H18" s="95"/>
    </row>
    <row r="19" spans="4:8">
      <c r="D19" s="93"/>
      <c r="E19" s="95"/>
      <c r="F19" s="95"/>
      <c r="G19" s="95"/>
      <c r="H19" s="95"/>
    </row>
    <row r="20" spans="4:8">
      <c r="D20" s="93"/>
      <c r="E20" s="95"/>
      <c r="F20" s="95"/>
      <c r="G20" s="95"/>
      <c r="H20" s="95"/>
    </row>
    <row r="21" spans="4:8">
      <c r="D21" s="93"/>
      <c r="E21" s="95"/>
      <c r="F21" s="95"/>
      <c r="G21" s="95"/>
      <c r="H21" s="95"/>
    </row>
    <row r="22" spans="4:8">
      <c r="D22" s="93"/>
      <c r="E22" s="95"/>
      <c r="F22" s="95"/>
      <c r="G22" s="95"/>
      <c r="H22" s="95"/>
    </row>
    <row r="23" spans="4:8">
      <c r="D23" s="93"/>
      <c r="E23" s="95"/>
      <c r="F23" s="95"/>
      <c r="G23" s="95"/>
      <c r="H23" s="95"/>
    </row>
    <row r="24" spans="4:8">
      <c r="D24" s="93"/>
      <c r="E24" s="95"/>
      <c r="F24" s="95"/>
      <c r="G24" s="95"/>
      <c r="H24" s="95"/>
    </row>
    <row r="25" spans="4:8">
      <c r="D25" s="93"/>
      <c r="E25" s="95"/>
      <c r="F25" s="95"/>
      <c r="G25" s="95"/>
      <c r="H25" s="95"/>
    </row>
    <row r="26" spans="4:8">
      <c r="D26" s="93"/>
      <c r="E26" s="95"/>
      <c r="F26" s="95"/>
      <c r="G26" s="95"/>
      <c r="H26" s="95"/>
    </row>
    <row r="27" spans="4:8">
      <c r="D27" s="93"/>
      <c r="E27" s="95"/>
      <c r="F27" s="95"/>
      <c r="G27" s="95"/>
      <c r="H27" s="95"/>
    </row>
    <row r="28" spans="4:8">
      <c r="D28" s="93"/>
      <c r="E28" s="95"/>
      <c r="F28" s="95"/>
      <c r="G28" s="95"/>
      <c r="H28" s="95"/>
    </row>
    <row r="29" spans="4:8">
      <c r="D29" s="93"/>
      <c r="E29" s="95"/>
      <c r="F29" s="95"/>
      <c r="G29" s="95"/>
      <c r="H29" s="95"/>
    </row>
    <row r="30" spans="4:8">
      <c r="D30" s="93"/>
      <c r="E30" s="95"/>
      <c r="F30" s="95"/>
      <c r="G30" s="95"/>
      <c r="H30" s="95"/>
    </row>
    <row r="31" spans="4:8">
      <c r="D31" s="93"/>
      <c r="E31" s="95"/>
      <c r="F31" s="95"/>
      <c r="G31" s="95"/>
      <c r="H31" s="95"/>
    </row>
    <row r="32" spans="4:8">
      <c r="D32" s="93"/>
      <c r="E32" s="95"/>
      <c r="F32" s="95"/>
      <c r="G32" s="95"/>
      <c r="H32" s="95"/>
    </row>
    <row r="33" spans="4:8">
      <c r="D33" s="93"/>
      <c r="E33" s="95"/>
      <c r="F33" s="95"/>
      <c r="G33" s="95"/>
      <c r="H33" s="95"/>
    </row>
    <row r="34" spans="4:8">
      <c r="D34" s="93"/>
      <c r="E34" s="95"/>
      <c r="F34" s="95"/>
      <c r="G34" s="95"/>
      <c r="H34" s="95"/>
    </row>
    <row r="35" spans="4:8">
      <c r="D35" s="93"/>
      <c r="E35" s="95"/>
      <c r="F35" s="95"/>
      <c r="G35" s="95"/>
      <c r="H35" s="95"/>
    </row>
    <row r="36" spans="4:8">
      <c r="D36" s="93"/>
      <c r="E36" s="95"/>
      <c r="F36" s="95"/>
      <c r="G36" s="95"/>
      <c r="H36" s="95"/>
    </row>
    <row r="37" spans="4:8">
      <c r="D37" s="93"/>
      <c r="E37" s="95"/>
      <c r="F37" s="95"/>
      <c r="G37" s="95"/>
      <c r="H37" s="95"/>
    </row>
    <row r="38" spans="4:8">
      <c r="D38" s="93"/>
      <c r="E38" s="95"/>
      <c r="F38" s="95"/>
      <c r="G38" s="95"/>
      <c r="H38" s="95"/>
    </row>
    <row r="39" spans="4:8">
      <c r="D39" s="93"/>
      <c r="E39" s="95"/>
      <c r="F39" s="95"/>
      <c r="G39" s="95"/>
      <c r="H39" s="95"/>
    </row>
    <row r="40" spans="4:8">
      <c r="D40" s="93"/>
      <c r="E40" s="95"/>
      <c r="F40" s="95"/>
      <c r="G40" s="95"/>
      <c r="H40" s="95"/>
    </row>
    <row r="41" spans="4:8">
      <c r="D41" s="93"/>
      <c r="E41" s="95"/>
      <c r="F41" s="95"/>
      <c r="G41" s="95"/>
      <c r="H41" s="95"/>
    </row>
    <row r="42" spans="4:8">
      <c r="D42" s="93"/>
      <c r="E42" s="95"/>
      <c r="F42" s="95"/>
      <c r="G42" s="95"/>
      <c r="H42" s="95"/>
    </row>
    <row r="43" spans="4:8">
      <c r="D43" s="93"/>
      <c r="E43" s="95"/>
      <c r="F43" s="95"/>
      <c r="G43" s="95"/>
      <c r="H43" s="95"/>
    </row>
    <row r="44" spans="4:8">
      <c r="D44" s="93"/>
      <c r="E44" s="95"/>
      <c r="F44" s="95"/>
      <c r="G44" s="95"/>
      <c r="H44" s="95"/>
    </row>
    <row r="45" spans="4:8">
      <c r="D45" s="93"/>
      <c r="E45" s="95"/>
      <c r="F45" s="95"/>
      <c r="G45" s="95"/>
      <c r="H45" s="95"/>
    </row>
    <row r="46" spans="4:8">
      <c r="D46" s="93"/>
      <c r="E46" s="95"/>
      <c r="F46" s="95"/>
      <c r="G46" s="95"/>
      <c r="H46" s="95"/>
    </row>
    <row r="47" spans="4:8">
      <c r="D47" s="93"/>
      <c r="E47" s="95"/>
      <c r="F47" s="95"/>
      <c r="G47" s="95"/>
      <c r="H47" s="95"/>
    </row>
    <row r="48" spans="4:8">
      <c r="D48" s="93"/>
      <c r="E48" s="95"/>
      <c r="F48" s="95"/>
      <c r="G48" s="95"/>
      <c r="H48" s="95"/>
    </row>
    <row r="49" spans="4:17">
      <c r="D49" s="93"/>
      <c r="E49" s="95"/>
      <c r="F49" s="95"/>
      <c r="G49" s="95"/>
      <c r="H49" s="95"/>
    </row>
    <row r="50" spans="4:17" ht="15.75" thickBot="1">
      <c r="D50" s="93"/>
      <c r="E50" s="95"/>
      <c r="F50" s="95"/>
      <c r="G50" s="95"/>
      <c r="H50" s="95"/>
    </row>
    <row r="51" spans="4:17" ht="23.25" customHeight="1">
      <c r="D51" s="93"/>
      <c r="E51" s="96"/>
      <c r="F51" s="97"/>
      <c r="G51" s="97"/>
      <c r="H51" s="97"/>
      <c r="I51" s="97"/>
      <c r="J51" s="97"/>
      <c r="K51" s="97"/>
      <c r="L51" s="98"/>
      <c r="M51" s="99"/>
      <c r="N51" s="99"/>
      <c r="O51" s="99"/>
      <c r="P51" s="100"/>
    </row>
    <row r="52" spans="4:17" ht="23.25">
      <c r="D52" s="93"/>
      <c r="E52" s="101"/>
      <c r="F52" s="171" t="s">
        <v>71</v>
      </c>
      <c r="G52" s="171"/>
      <c r="H52" s="171"/>
      <c r="I52" s="171"/>
      <c r="J52" s="171"/>
      <c r="K52" s="171"/>
      <c r="L52" s="102"/>
      <c r="M52" s="103"/>
      <c r="N52" s="103"/>
      <c r="O52" s="103"/>
      <c r="P52" s="100"/>
    </row>
    <row r="53" spans="4:17" ht="18">
      <c r="D53" s="93"/>
      <c r="E53" s="104"/>
      <c r="F53" s="172" t="s">
        <v>90</v>
      </c>
      <c r="G53" s="173"/>
      <c r="H53" s="173"/>
      <c r="I53" s="173"/>
      <c r="J53" s="173"/>
      <c r="K53" s="173"/>
      <c r="L53" s="105"/>
      <c r="M53" s="100"/>
      <c r="N53" s="100"/>
      <c r="O53" s="100"/>
      <c r="P53" s="100"/>
    </row>
    <row r="54" spans="4:17" ht="21">
      <c r="D54" s="100"/>
      <c r="E54" s="104"/>
      <c r="F54" s="106"/>
      <c r="G54" s="100"/>
      <c r="H54" s="100"/>
      <c r="I54" s="100"/>
      <c r="J54" s="100"/>
      <c r="K54" s="100"/>
      <c r="L54" s="105"/>
      <c r="M54" s="100"/>
      <c r="N54" s="100"/>
      <c r="O54" s="100"/>
      <c r="P54" s="100"/>
    </row>
    <row r="55" spans="4:17" ht="21">
      <c r="D55" s="107"/>
      <c r="E55" s="104"/>
      <c r="F55" s="100"/>
      <c r="G55" s="107"/>
      <c r="H55" s="107"/>
      <c r="I55" s="107"/>
      <c r="J55" s="107"/>
      <c r="K55" s="107"/>
      <c r="L55" s="108"/>
      <c r="M55" s="107"/>
      <c r="N55" s="107"/>
      <c r="O55" s="107"/>
      <c r="P55" s="107"/>
    </row>
    <row r="56" spans="4:17" ht="21">
      <c r="D56" s="107"/>
      <c r="E56" s="104"/>
      <c r="F56" s="107"/>
      <c r="G56" s="100"/>
      <c r="H56" s="109" t="s">
        <v>7</v>
      </c>
      <c r="I56" s="52">
        <f>registro!K7</f>
        <v>0</v>
      </c>
      <c r="J56" s="100"/>
      <c r="K56" s="100"/>
      <c r="L56" s="108"/>
      <c r="M56" s="107"/>
      <c r="N56" s="107"/>
      <c r="O56" s="107"/>
      <c r="P56" s="107"/>
    </row>
    <row r="57" spans="4:17" ht="21">
      <c r="D57" s="100"/>
      <c r="E57" s="110" t="s">
        <v>2</v>
      </c>
      <c r="F57" s="157">
        <f>registro!E8</f>
        <v>0</v>
      </c>
      <c r="G57" s="157"/>
      <c r="H57" s="109" t="s">
        <v>4</v>
      </c>
      <c r="I57" s="52">
        <f>registro!K8</f>
        <v>0</v>
      </c>
      <c r="J57" s="100"/>
      <c r="K57" s="100"/>
      <c r="L57" s="108"/>
      <c r="M57" s="107"/>
      <c r="N57" s="107"/>
      <c r="O57" s="107"/>
      <c r="P57" s="107"/>
    </row>
    <row r="58" spans="4:17" ht="21">
      <c r="D58" s="100"/>
      <c r="E58" s="110" t="s">
        <v>3</v>
      </c>
      <c r="F58" s="157">
        <f>registro!E9</f>
        <v>0</v>
      </c>
      <c r="G58" s="157"/>
      <c r="H58" s="109" t="s">
        <v>5</v>
      </c>
      <c r="I58" s="52">
        <f>registro!K9</f>
        <v>0</v>
      </c>
      <c r="J58" s="109" t="s">
        <v>19</v>
      </c>
      <c r="K58" s="86"/>
      <c r="L58" s="108"/>
      <c r="M58" s="107"/>
      <c r="N58" s="107"/>
      <c r="O58" s="107"/>
      <c r="P58" s="107"/>
    </row>
    <row r="59" spans="4:17" ht="21.75" thickBot="1">
      <c r="D59" s="107"/>
      <c r="E59" s="111"/>
      <c r="F59" s="112"/>
      <c r="G59" s="112"/>
      <c r="H59" s="112"/>
      <c r="I59" s="112"/>
      <c r="J59" s="112"/>
      <c r="K59" s="112"/>
      <c r="L59" s="113"/>
      <c r="M59" s="107"/>
      <c r="N59" s="107"/>
      <c r="O59" s="107"/>
      <c r="P59" s="107"/>
    </row>
    <row r="60" spans="4:17" ht="93" customHeight="1">
      <c r="D60" s="114"/>
      <c r="E60" s="168" t="s">
        <v>83</v>
      </c>
      <c r="F60" s="168"/>
      <c r="G60" s="168"/>
      <c r="H60" s="168"/>
      <c r="I60" s="168"/>
      <c r="J60" s="168"/>
      <c r="K60" s="168"/>
      <c r="L60" s="168"/>
      <c r="M60" s="115"/>
      <c r="N60" s="115"/>
      <c r="O60" s="115"/>
      <c r="P60" s="107"/>
    </row>
    <row r="61" spans="4:17" ht="28.5" customHeight="1">
      <c r="D61" s="116"/>
      <c r="E61" s="116"/>
      <c r="F61" s="116"/>
      <c r="G61" s="116"/>
      <c r="H61" s="116"/>
      <c r="I61" s="116"/>
      <c r="J61" s="116"/>
      <c r="K61" s="116"/>
      <c r="L61" s="116"/>
      <c r="M61" s="116"/>
      <c r="N61" s="77"/>
      <c r="O61" s="77"/>
      <c r="P61" s="77"/>
    </row>
    <row r="62" spans="4:17" ht="21">
      <c r="D62" s="136"/>
      <c r="E62" s="169" t="s">
        <v>14</v>
      </c>
      <c r="F62" s="158"/>
      <c r="G62" s="176" t="s">
        <v>51</v>
      </c>
      <c r="H62" s="177"/>
      <c r="I62" s="140" t="s">
        <v>52</v>
      </c>
      <c r="J62" s="140" t="s">
        <v>53</v>
      </c>
      <c r="K62" s="140" t="s">
        <v>54</v>
      </c>
      <c r="L62" s="174" t="s">
        <v>55</v>
      </c>
      <c r="M62" s="175"/>
      <c r="N62" s="87"/>
      <c r="O62" s="117"/>
    </row>
    <row r="63" spans="4:17" ht="153.75" customHeight="1">
      <c r="D63" s="135" t="s">
        <v>9</v>
      </c>
      <c r="E63" s="80" t="s">
        <v>0</v>
      </c>
      <c r="F63" s="81" t="s">
        <v>1</v>
      </c>
      <c r="G63" s="118" t="s">
        <v>56</v>
      </c>
      <c r="H63" s="118" t="s">
        <v>57</v>
      </c>
      <c r="I63" s="118" t="s">
        <v>76</v>
      </c>
      <c r="J63" s="118" t="s">
        <v>77</v>
      </c>
      <c r="K63" s="118" t="s">
        <v>58</v>
      </c>
      <c r="L63" s="118" t="s">
        <v>59</v>
      </c>
      <c r="M63" s="139" t="s">
        <v>50</v>
      </c>
      <c r="N63" s="119" t="s">
        <v>18</v>
      </c>
      <c r="O63" s="120"/>
      <c r="Q63" s="121"/>
    </row>
    <row r="64" spans="4:17" ht="21">
      <c r="D64" s="51">
        <v>1</v>
      </c>
      <c r="E64" s="50">
        <f>registro!E13</f>
        <v>0</v>
      </c>
      <c r="F64" s="50">
        <f>registro!F13</f>
        <v>0</v>
      </c>
      <c r="G64" s="49"/>
      <c r="H64" s="49"/>
      <c r="I64" s="49"/>
      <c r="J64" s="49"/>
      <c r="K64" s="49"/>
      <c r="L64" s="49"/>
      <c r="M64" s="49"/>
      <c r="N64" s="137" t="str">
        <f>+IF(ISERROR(AVERAGE(G64:M64)),"",AVERAGE(G64:M64))</f>
        <v/>
      </c>
      <c r="O64" s="64"/>
      <c r="P64" s="185" t="str">
        <f>+IF(ISERROR(AVERAGE(G64,H64)),"",AVERAGE(G64,H64))</f>
        <v/>
      </c>
      <c r="Q64" s="186" t="str">
        <f>+IF(ISERROR(AVERAGE(L64,M64)),"",AVERAGE(L64,M64))</f>
        <v/>
      </c>
    </row>
    <row r="65" spans="4:17" ht="21">
      <c r="D65" s="50">
        <v>2</v>
      </c>
      <c r="E65" s="50">
        <f>registro!E14</f>
        <v>0</v>
      </c>
      <c r="F65" s="50">
        <f>registro!F14</f>
        <v>0</v>
      </c>
      <c r="G65" s="49"/>
      <c r="H65" s="49"/>
      <c r="I65" s="49"/>
      <c r="J65" s="49"/>
      <c r="K65" s="49"/>
      <c r="L65" s="49"/>
      <c r="M65" s="49"/>
      <c r="N65" s="137" t="str">
        <f t="shared" ref="N65:N103" si="0">+IF(ISERROR(AVERAGE(G65:M65)),"",AVERAGE(G65:M65))</f>
        <v/>
      </c>
      <c r="O65" s="64"/>
      <c r="P65" s="185" t="str">
        <f t="shared" ref="P65:P103" si="1">+IF(ISERROR(AVERAGE(G65,H65)),"",AVERAGE(G65,H65))</f>
        <v/>
      </c>
      <c r="Q65" s="186" t="str">
        <f t="shared" ref="Q65:Q103" si="2">+IF(ISERROR(AVERAGE(L65,M65)),"",AVERAGE(L65,M65))</f>
        <v/>
      </c>
    </row>
    <row r="66" spans="4:17" ht="21">
      <c r="D66" s="50">
        <v>3</v>
      </c>
      <c r="E66" s="50">
        <f>registro!E15</f>
        <v>0</v>
      </c>
      <c r="F66" s="50">
        <f>registro!F15</f>
        <v>0</v>
      </c>
      <c r="G66" s="49"/>
      <c r="H66" s="49"/>
      <c r="I66" s="49"/>
      <c r="J66" s="49"/>
      <c r="K66" s="49"/>
      <c r="L66" s="49"/>
      <c r="M66" s="49"/>
      <c r="N66" s="137" t="str">
        <f t="shared" si="0"/>
        <v/>
      </c>
      <c r="O66" s="64"/>
      <c r="P66" s="185" t="str">
        <f t="shared" si="1"/>
        <v/>
      </c>
      <c r="Q66" s="186" t="str">
        <f t="shared" si="2"/>
        <v/>
      </c>
    </row>
    <row r="67" spans="4:17" ht="21">
      <c r="D67" s="50">
        <v>4</v>
      </c>
      <c r="E67" s="50">
        <f>registro!E16</f>
        <v>0</v>
      </c>
      <c r="F67" s="50">
        <f>registro!F16</f>
        <v>0</v>
      </c>
      <c r="G67" s="49"/>
      <c r="H67" s="49"/>
      <c r="I67" s="49"/>
      <c r="J67" s="49"/>
      <c r="K67" s="49"/>
      <c r="L67" s="49"/>
      <c r="M67" s="49"/>
      <c r="N67" s="137" t="str">
        <f t="shared" si="0"/>
        <v/>
      </c>
      <c r="O67" s="64"/>
      <c r="P67" s="185" t="str">
        <f t="shared" si="1"/>
        <v/>
      </c>
      <c r="Q67" s="186" t="str">
        <f t="shared" si="2"/>
        <v/>
      </c>
    </row>
    <row r="68" spans="4:17" ht="21">
      <c r="D68" s="50">
        <v>5</v>
      </c>
      <c r="E68" s="50">
        <f>registro!E17</f>
        <v>0</v>
      </c>
      <c r="F68" s="50">
        <f>registro!F17</f>
        <v>0</v>
      </c>
      <c r="G68" s="49"/>
      <c r="H68" s="49"/>
      <c r="I68" s="49"/>
      <c r="J68" s="49"/>
      <c r="K68" s="49"/>
      <c r="L68" s="49"/>
      <c r="M68" s="49"/>
      <c r="N68" s="137" t="str">
        <f t="shared" si="0"/>
        <v/>
      </c>
      <c r="O68" s="64"/>
      <c r="P68" s="185" t="str">
        <f t="shared" si="1"/>
        <v/>
      </c>
      <c r="Q68" s="186" t="str">
        <f t="shared" si="2"/>
        <v/>
      </c>
    </row>
    <row r="69" spans="4:17" ht="21">
      <c r="D69" s="50">
        <v>6</v>
      </c>
      <c r="E69" s="50">
        <f>registro!E18</f>
        <v>0</v>
      </c>
      <c r="F69" s="50">
        <f>registro!F18</f>
        <v>0</v>
      </c>
      <c r="G69" s="49"/>
      <c r="H69" s="49"/>
      <c r="I69" s="49"/>
      <c r="J69" s="49"/>
      <c r="K69" s="49"/>
      <c r="L69" s="49"/>
      <c r="M69" s="49"/>
      <c r="N69" s="137" t="str">
        <f t="shared" si="0"/>
        <v/>
      </c>
      <c r="O69" s="64"/>
      <c r="P69" s="185" t="str">
        <f t="shared" si="1"/>
        <v/>
      </c>
      <c r="Q69" s="186" t="str">
        <f t="shared" si="2"/>
        <v/>
      </c>
    </row>
    <row r="70" spans="4:17" ht="21">
      <c r="D70" s="50">
        <v>7</v>
      </c>
      <c r="E70" s="50">
        <f>registro!E19</f>
        <v>0</v>
      </c>
      <c r="F70" s="50">
        <f>registro!F19</f>
        <v>0</v>
      </c>
      <c r="G70" s="49"/>
      <c r="H70" s="49"/>
      <c r="I70" s="49"/>
      <c r="J70" s="49"/>
      <c r="K70" s="49"/>
      <c r="L70" s="49"/>
      <c r="M70" s="49"/>
      <c r="N70" s="137" t="str">
        <f t="shared" si="0"/>
        <v/>
      </c>
      <c r="O70" s="64"/>
      <c r="P70" s="185" t="str">
        <f t="shared" si="1"/>
        <v/>
      </c>
      <c r="Q70" s="186" t="str">
        <f t="shared" si="2"/>
        <v/>
      </c>
    </row>
    <row r="71" spans="4:17" ht="21">
      <c r="D71" s="50">
        <v>8</v>
      </c>
      <c r="E71" s="50">
        <f>registro!E20</f>
        <v>0</v>
      </c>
      <c r="F71" s="50">
        <f>registro!F20</f>
        <v>0</v>
      </c>
      <c r="G71" s="49"/>
      <c r="H71" s="49"/>
      <c r="I71" s="49"/>
      <c r="J71" s="49"/>
      <c r="K71" s="49"/>
      <c r="L71" s="49"/>
      <c r="M71" s="49"/>
      <c r="N71" s="137" t="str">
        <f t="shared" si="0"/>
        <v/>
      </c>
      <c r="O71" s="64"/>
      <c r="P71" s="185" t="str">
        <f t="shared" si="1"/>
        <v/>
      </c>
      <c r="Q71" s="186" t="str">
        <f t="shared" si="2"/>
        <v/>
      </c>
    </row>
    <row r="72" spans="4:17" ht="21">
      <c r="D72" s="50">
        <v>9</v>
      </c>
      <c r="E72" s="50">
        <f>registro!E21</f>
        <v>0</v>
      </c>
      <c r="F72" s="50">
        <f>registro!F21</f>
        <v>0</v>
      </c>
      <c r="G72" s="49"/>
      <c r="H72" s="49"/>
      <c r="I72" s="49"/>
      <c r="J72" s="49"/>
      <c r="K72" s="49"/>
      <c r="L72" s="49"/>
      <c r="M72" s="49"/>
      <c r="N72" s="137" t="str">
        <f t="shared" si="0"/>
        <v/>
      </c>
      <c r="O72" s="64"/>
      <c r="P72" s="185" t="str">
        <f t="shared" si="1"/>
        <v/>
      </c>
      <c r="Q72" s="186" t="str">
        <f t="shared" si="2"/>
        <v/>
      </c>
    </row>
    <row r="73" spans="4:17" ht="21">
      <c r="D73" s="50">
        <v>10</v>
      </c>
      <c r="E73" s="50">
        <f>registro!E22</f>
        <v>0</v>
      </c>
      <c r="F73" s="50">
        <f>registro!F22</f>
        <v>0</v>
      </c>
      <c r="G73" s="49"/>
      <c r="H73" s="49"/>
      <c r="I73" s="49"/>
      <c r="J73" s="49"/>
      <c r="K73" s="49"/>
      <c r="L73" s="49"/>
      <c r="M73" s="49"/>
      <c r="N73" s="137" t="str">
        <f t="shared" si="0"/>
        <v/>
      </c>
      <c r="O73" s="64"/>
      <c r="P73" s="185" t="str">
        <f t="shared" si="1"/>
        <v/>
      </c>
      <c r="Q73" s="186" t="str">
        <f t="shared" si="2"/>
        <v/>
      </c>
    </row>
    <row r="74" spans="4:17" ht="21">
      <c r="D74" s="50">
        <v>11</v>
      </c>
      <c r="E74" s="50">
        <f>registro!E23</f>
        <v>0</v>
      </c>
      <c r="F74" s="50">
        <f>registro!F23</f>
        <v>0</v>
      </c>
      <c r="G74" s="49"/>
      <c r="H74" s="49"/>
      <c r="I74" s="49"/>
      <c r="J74" s="49"/>
      <c r="K74" s="49"/>
      <c r="L74" s="49"/>
      <c r="M74" s="49"/>
      <c r="N74" s="137" t="str">
        <f t="shared" si="0"/>
        <v/>
      </c>
      <c r="O74" s="64"/>
      <c r="P74" s="185" t="str">
        <f t="shared" si="1"/>
        <v/>
      </c>
      <c r="Q74" s="186" t="str">
        <f t="shared" si="2"/>
        <v/>
      </c>
    </row>
    <row r="75" spans="4:17" ht="21">
      <c r="D75" s="50">
        <v>12</v>
      </c>
      <c r="E75" s="50">
        <f>registro!E24</f>
        <v>0</v>
      </c>
      <c r="F75" s="50">
        <f>registro!F24</f>
        <v>0</v>
      </c>
      <c r="G75" s="49"/>
      <c r="H75" s="49"/>
      <c r="I75" s="49"/>
      <c r="J75" s="49"/>
      <c r="K75" s="49"/>
      <c r="L75" s="49"/>
      <c r="M75" s="49"/>
      <c r="N75" s="137" t="str">
        <f t="shared" si="0"/>
        <v/>
      </c>
      <c r="O75" s="64"/>
      <c r="P75" s="185" t="str">
        <f t="shared" si="1"/>
        <v/>
      </c>
      <c r="Q75" s="186" t="str">
        <f t="shared" si="2"/>
        <v/>
      </c>
    </row>
    <row r="76" spans="4:17" ht="21">
      <c r="D76" s="50">
        <v>13</v>
      </c>
      <c r="E76" s="50">
        <f>registro!E25</f>
        <v>0</v>
      </c>
      <c r="F76" s="50">
        <f>registro!F25</f>
        <v>0</v>
      </c>
      <c r="G76" s="49"/>
      <c r="H76" s="49"/>
      <c r="I76" s="49"/>
      <c r="J76" s="49"/>
      <c r="K76" s="49"/>
      <c r="L76" s="49"/>
      <c r="M76" s="49"/>
      <c r="N76" s="137" t="str">
        <f t="shared" si="0"/>
        <v/>
      </c>
      <c r="O76" s="64"/>
      <c r="P76" s="185" t="str">
        <f t="shared" si="1"/>
        <v/>
      </c>
      <c r="Q76" s="186" t="str">
        <f t="shared" si="2"/>
        <v/>
      </c>
    </row>
    <row r="77" spans="4:17" ht="21">
      <c r="D77" s="50">
        <v>14</v>
      </c>
      <c r="E77" s="50">
        <f>registro!E26</f>
        <v>0</v>
      </c>
      <c r="F77" s="50">
        <f>registro!F26</f>
        <v>0</v>
      </c>
      <c r="G77" s="49"/>
      <c r="H77" s="49"/>
      <c r="I77" s="49"/>
      <c r="J77" s="49"/>
      <c r="K77" s="49"/>
      <c r="L77" s="49"/>
      <c r="M77" s="49"/>
      <c r="N77" s="137" t="str">
        <f t="shared" si="0"/>
        <v/>
      </c>
      <c r="O77" s="64"/>
      <c r="P77" s="185" t="str">
        <f t="shared" si="1"/>
        <v/>
      </c>
      <c r="Q77" s="186" t="str">
        <f t="shared" si="2"/>
        <v/>
      </c>
    </row>
    <row r="78" spans="4:17" ht="21">
      <c r="D78" s="50">
        <v>15</v>
      </c>
      <c r="E78" s="50">
        <f>registro!E27</f>
        <v>0</v>
      </c>
      <c r="F78" s="50">
        <f>registro!F27</f>
        <v>0</v>
      </c>
      <c r="G78" s="49"/>
      <c r="H78" s="49"/>
      <c r="I78" s="49"/>
      <c r="J78" s="49"/>
      <c r="K78" s="49"/>
      <c r="L78" s="49"/>
      <c r="M78" s="49"/>
      <c r="N78" s="137" t="str">
        <f t="shared" si="0"/>
        <v/>
      </c>
      <c r="O78" s="64"/>
      <c r="P78" s="185" t="str">
        <f t="shared" si="1"/>
        <v/>
      </c>
      <c r="Q78" s="186" t="str">
        <f t="shared" si="2"/>
        <v/>
      </c>
    </row>
    <row r="79" spans="4:17" ht="21">
      <c r="D79" s="50">
        <v>16</v>
      </c>
      <c r="E79" s="50">
        <f>registro!E28</f>
        <v>0</v>
      </c>
      <c r="F79" s="50">
        <f>registro!F28</f>
        <v>0</v>
      </c>
      <c r="G79" s="49"/>
      <c r="H79" s="49"/>
      <c r="I79" s="49"/>
      <c r="J79" s="49"/>
      <c r="K79" s="49"/>
      <c r="L79" s="49"/>
      <c r="M79" s="49"/>
      <c r="N79" s="137" t="str">
        <f t="shared" si="0"/>
        <v/>
      </c>
      <c r="O79" s="64"/>
      <c r="P79" s="185" t="str">
        <f t="shared" si="1"/>
        <v/>
      </c>
      <c r="Q79" s="186" t="str">
        <f t="shared" si="2"/>
        <v/>
      </c>
    </row>
    <row r="80" spans="4:17" ht="21">
      <c r="D80" s="50">
        <v>17</v>
      </c>
      <c r="E80" s="50">
        <f>registro!E29</f>
        <v>0</v>
      </c>
      <c r="F80" s="50">
        <f>registro!F29</f>
        <v>0</v>
      </c>
      <c r="G80" s="49"/>
      <c r="H80" s="49"/>
      <c r="I80" s="49"/>
      <c r="J80" s="49"/>
      <c r="K80" s="49"/>
      <c r="L80" s="49"/>
      <c r="M80" s="49"/>
      <c r="N80" s="137" t="str">
        <f t="shared" si="0"/>
        <v/>
      </c>
      <c r="O80" s="64"/>
      <c r="P80" s="185" t="str">
        <f t="shared" si="1"/>
        <v/>
      </c>
      <c r="Q80" s="186" t="str">
        <f t="shared" si="2"/>
        <v/>
      </c>
    </row>
    <row r="81" spans="4:17" ht="21">
      <c r="D81" s="50">
        <v>18</v>
      </c>
      <c r="E81" s="50">
        <f>registro!E30</f>
        <v>0</v>
      </c>
      <c r="F81" s="50">
        <f>registro!F30</f>
        <v>0</v>
      </c>
      <c r="G81" s="49"/>
      <c r="H81" s="49"/>
      <c r="I81" s="49"/>
      <c r="J81" s="49"/>
      <c r="K81" s="49"/>
      <c r="L81" s="49"/>
      <c r="M81" s="49"/>
      <c r="N81" s="137" t="str">
        <f t="shared" si="0"/>
        <v/>
      </c>
      <c r="O81" s="64"/>
      <c r="P81" s="185" t="str">
        <f t="shared" si="1"/>
        <v/>
      </c>
      <c r="Q81" s="186" t="str">
        <f t="shared" si="2"/>
        <v/>
      </c>
    </row>
    <row r="82" spans="4:17" ht="21">
      <c r="D82" s="50">
        <v>19</v>
      </c>
      <c r="E82" s="50">
        <f>registro!E31</f>
        <v>0</v>
      </c>
      <c r="F82" s="50">
        <f>registro!F31</f>
        <v>0</v>
      </c>
      <c r="G82" s="49"/>
      <c r="H82" s="49"/>
      <c r="I82" s="49"/>
      <c r="J82" s="49"/>
      <c r="K82" s="49"/>
      <c r="L82" s="49"/>
      <c r="M82" s="49"/>
      <c r="N82" s="137" t="str">
        <f t="shared" si="0"/>
        <v/>
      </c>
      <c r="O82" s="64"/>
      <c r="P82" s="185" t="str">
        <f t="shared" si="1"/>
        <v/>
      </c>
      <c r="Q82" s="186" t="str">
        <f t="shared" si="2"/>
        <v/>
      </c>
    </row>
    <row r="83" spans="4:17" ht="21">
      <c r="D83" s="50">
        <v>20</v>
      </c>
      <c r="E83" s="50">
        <f>registro!E32</f>
        <v>0</v>
      </c>
      <c r="F83" s="50">
        <f>registro!F32</f>
        <v>0</v>
      </c>
      <c r="G83" s="49"/>
      <c r="H83" s="49"/>
      <c r="I83" s="49"/>
      <c r="J83" s="49"/>
      <c r="K83" s="49"/>
      <c r="L83" s="49"/>
      <c r="M83" s="49"/>
      <c r="N83" s="137" t="str">
        <f t="shared" si="0"/>
        <v/>
      </c>
      <c r="O83" s="64"/>
      <c r="P83" s="185" t="str">
        <f t="shared" si="1"/>
        <v/>
      </c>
      <c r="Q83" s="186" t="str">
        <f t="shared" si="2"/>
        <v/>
      </c>
    </row>
    <row r="84" spans="4:17" ht="21">
      <c r="D84" s="50">
        <v>21</v>
      </c>
      <c r="E84" s="50">
        <f>registro!E33</f>
        <v>0</v>
      </c>
      <c r="F84" s="50">
        <f>registro!F33</f>
        <v>0</v>
      </c>
      <c r="G84" s="49"/>
      <c r="H84" s="49"/>
      <c r="I84" s="49"/>
      <c r="J84" s="49"/>
      <c r="K84" s="49"/>
      <c r="L84" s="49"/>
      <c r="M84" s="49"/>
      <c r="N84" s="137" t="str">
        <f t="shared" si="0"/>
        <v/>
      </c>
      <c r="O84" s="64"/>
      <c r="P84" s="185" t="str">
        <f t="shared" si="1"/>
        <v/>
      </c>
      <c r="Q84" s="186" t="str">
        <f t="shared" si="2"/>
        <v/>
      </c>
    </row>
    <row r="85" spans="4:17" ht="21">
      <c r="D85" s="50">
        <v>22</v>
      </c>
      <c r="E85" s="50">
        <f>registro!E34</f>
        <v>0</v>
      </c>
      <c r="F85" s="50">
        <f>registro!F34</f>
        <v>0</v>
      </c>
      <c r="G85" s="49"/>
      <c r="H85" s="49"/>
      <c r="I85" s="49"/>
      <c r="J85" s="49"/>
      <c r="K85" s="49"/>
      <c r="L85" s="49"/>
      <c r="M85" s="49"/>
      <c r="N85" s="137" t="str">
        <f t="shared" si="0"/>
        <v/>
      </c>
      <c r="O85" s="64"/>
      <c r="P85" s="185" t="str">
        <f t="shared" si="1"/>
        <v/>
      </c>
      <c r="Q85" s="186" t="str">
        <f t="shared" si="2"/>
        <v/>
      </c>
    </row>
    <row r="86" spans="4:17" ht="21">
      <c r="D86" s="50">
        <v>23</v>
      </c>
      <c r="E86" s="50">
        <f>registro!E35</f>
        <v>0</v>
      </c>
      <c r="F86" s="50">
        <f>registro!F35</f>
        <v>0</v>
      </c>
      <c r="G86" s="49"/>
      <c r="H86" s="49"/>
      <c r="I86" s="49"/>
      <c r="J86" s="49"/>
      <c r="K86" s="49"/>
      <c r="L86" s="49"/>
      <c r="M86" s="49"/>
      <c r="N86" s="137" t="str">
        <f t="shared" si="0"/>
        <v/>
      </c>
      <c r="O86" s="64"/>
      <c r="P86" s="185" t="str">
        <f t="shared" si="1"/>
        <v/>
      </c>
      <c r="Q86" s="186" t="str">
        <f t="shared" si="2"/>
        <v/>
      </c>
    </row>
    <row r="87" spans="4:17" ht="21">
      <c r="D87" s="50">
        <v>24</v>
      </c>
      <c r="E87" s="50">
        <f>registro!E36</f>
        <v>0</v>
      </c>
      <c r="F87" s="50">
        <f>registro!F36</f>
        <v>0</v>
      </c>
      <c r="G87" s="49"/>
      <c r="H87" s="49"/>
      <c r="I87" s="49"/>
      <c r="J87" s="49"/>
      <c r="K87" s="49"/>
      <c r="L87" s="49"/>
      <c r="M87" s="49"/>
      <c r="N87" s="137" t="str">
        <f t="shared" si="0"/>
        <v/>
      </c>
      <c r="O87" s="64"/>
      <c r="P87" s="185" t="str">
        <f t="shared" si="1"/>
        <v/>
      </c>
      <c r="Q87" s="186" t="str">
        <f t="shared" si="2"/>
        <v/>
      </c>
    </row>
    <row r="88" spans="4:17" ht="21">
      <c r="D88" s="50">
        <v>25</v>
      </c>
      <c r="E88" s="50">
        <f>registro!E37</f>
        <v>0</v>
      </c>
      <c r="F88" s="50">
        <f>registro!F37</f>
        <v>0</v>
      </c>
      <c r="G88" s="49"/>
      <c r="H88" s="49"/>
      <c r="I88" s="49"/>
      <c r="J88" s="49"/>
      <c r="K88" s="49"/>
      <c r="L88" s="49"/>
      <c r="M88" s="49"/>
      <c r="N88" s="137" t="str">
        <f t="shared" si="0"/>
        <v/>
      </c>
      <c r="O88" s="64"/>
      <c r="P88" s="185" t="str">
        <f t="shared" si="1"/>
        <v/>
      </c>
      <c r="Q88" s="186" t="str">
        <f t="shared" si="2"/>
        <v/>
      </c>
    </row>
    <row r="89" spans="4:17" ht="21">
      <c r="D89" s="50">
        <v>26</v>
      </c>
      <c r="E89" s="50">
        <f>registro!E38</f>
        <v>0</v>
      </c>
      <c r="F89" s="50">
        <f>registro!F38</f>
        <v>0</v>
      </c>
      <c r="G89" s="49"/>
      <c r="H89" s="49"/>
      <c r="I89" s="49"/>
      <c r="J89" s="49"/>
      <c r="K89" s="49"/>
      <c r="L89" s="49"/>
      <c r="M89" s="49"/>
      <c r="N89" s="137" t="str">
        <f t="shared" si="0"/>
        <v/>
      </c>
      <c r="O89" s="64"/>
      <c r="P89" s="185" t="str">
        <f t="shared" si="1"/>
        <v/>
      </c>
      <c r="Q89" s="186" t="str">
        <f t="shared" si="2"/>
        <v/>
      </c>
    </row>
    <row r="90" spans="4:17" ht="21">
      <c r="D90" s="50">
        <v>27</v>
      </c>
      <c r="E90" s="50">
        <f>registro!E39</f>
        <v>0</v>
      </c>
      <c r="F90" s="50">
        <f>registro!F39</f>
        <v>0</v>
      </c>
      <c r="G90" s="49"/>
      <c r="H90" s="49"/>
      <c r="I90" s="49"/>
      <c r="J90" s="49"/>
      <c r="K90" s="49"/>
      <c r="L90" s="49"/>
      <c r="M90" s="49"/>
      <c r="N90" s="137" t="str">
        <f t="shared" si="0"/>
        <v/>
      </c>
      <c r="O90" s="64"/>
      <c r="P90" s="185" t="str">
        <f t="shared" si="1"/>
        <v/>
      </c>
      <c r="Q90" s="186" t="str">
        <f t="shared" si="2"/>
        <v/>
      </c>
    </row>
    <row r="91" spans="4:17" ht="21">
      <c r="D91" s="50">
        <v>28</v>
      </c>
      <c r="E91" s="50">
        <f>registro!E40</f>
        <v>0</v>
      </c>
      <c r="F91" s="50">
        <f>registro!F40</f>
        <v>0</v>
      </c>
      <c r="G91" s="49"/>
      <c r="H91" s="49"/>
      <c r="I91" s="49"/>
      <c r="J91" s="49"/>
      <c r="K91" s="49"/>
      <c r="L91" s="49"/>
      <c r="M91" s="49"/>
      <c r="N91" s="137" t="str">
        <f t="shared" si="0"/>
        <v/>
      </c>
      <c r="O91" s="64"/>
      <c r="P91" s="185" t="str">
        <f t="shared" si="1"/>
        <v/>
      </c>
      <c r="Q91" s="186" t="str">
        <f t="shared" si="2"/>
        <v/>
      </c>
    </row>
    <row r="92" spans="4:17" ht="21">
      <c r="D92" s="50">
        <v>29</v>
      </c>
      <c r="E92" s="50">
        <f>registro!E41</f>
        <v>0</v>
      </c>
      <c r="F92" s="50">
        <f>registro!F41</f>
        <v>0</v>
      </c>
      <c r="G92" s="49"/>
      <c r="H92" s="49"/>
      <c r="I92" s="49"/>
      <c r="J92" s="49"/>
      <c r="K92" s="49"/>
      <c r="L92" s="49"/>
      <c r="M92" s="49"/>
      <c r="N92" s="137" t="str">
        <f t="shared" si="0"/>
        <v/>
      </c>
      <c r="O92" s="64"/>
      <c r="P92" s="185" t="str">
        <f t="shared" si="1"/>
        <v/>
      </c>
      <c r="Q92" s="186" t="str">
        <f t="shared" si="2"/>
        <v/>
      </c>
    </row>
    <row r="93" spans="4:17" ht="21">
      <c r="D93" s="50">
        <v>30</v>
      </c>
      <c r="E93" s="50">
        <f>registro!E42</f>
        <v>0</v>
      </c>
      <c r="F93" s="50">
        <f>registro!F42</f>
        <v>0</v>
      </c>
      <c r="G93" s="49"/>
      <c r="H93" s="49"/>
      <c r="I93" s="49"/>
      <c r="J93" s="49"/>
      <c r="K93" s="49"/>
      <c r="L93" s="49"/>
      <c r="M93" s="49"/>
      <c r="N93" s="137" t="str">
        <f t="shared" si="0"/>
        <v/>
      </c>
      <c r="O93" s="64"/>
      <c r="P93" s="185" t="str">
        <f t="shared" si="1"/>
        <v/>
      </c>
      <c r="Q93" s="186" t="str">
        <f t="shared" si="2"/>
        <v/>
      </c>
    </row>
    <row r="94" spans="4:17" ht="21">
      <c r="D94" s="50">
        <v>31</v>
      </c>
      <c r="E94" s="50">
        <f>registro!E43</f>
        <v>0</v>
      </c>
      <c r="F94" s="50">
        <f>registro!F43</f>
        <v>0</v>
      </c>
      <c r="G94" s="49"/>
      <c r="H94" s="49"/>
      <c r="I94" s="49"/>
      <c r="J94" s="49"/>
      <c r="K94" s="49"/>
      <c r="L94" s="49"/>
      <c r="M94" s="49"/>
      <c r="N94" s="137" t="str">
        <f t="shared" si="0"/>
        <v/>
      </c>
      <c r="O94" s="64"/>
      <c r="P94" s="185" t="str">
        <f t="shared" si="1"/>
        <v/>
      </c>
      <c r="Q94" s="186" t="str">
        <f t="shared" si="2"/>
        <v/>
      </c>
    </row>
    <row r="95" spans="4:17" ht="21">
      <c r="D95" s="50">
        <v>32</v>
      </c>
      <c r="E95" s="50">
        <f>registro!E44</f>
        <v>0</v>
      </c>
      <c r="F95" s="50">
        <f>registro!F44</f>
        <v>0</v>
      </c>
      <c r="G95" s="49"/>
      <c r="H95" s="49"/>
      <c r="I95" s="49"/>
      <c r="J95" s="49"/>
      <c r="K95" s="49"/>
      <c r="L95" s="49"/>
      <c r="M95" s="49"/>
      <c r="N95" s="137" t="str">
        <f t="shared" si="0"/>
        <v/>
      </c>
      <c r="O95" s="64"/>
      <c r="P95" s="185" t="str">
        <f t="shared" si="1"/>
        <v/>
      </c>
      <c r="Q95" s="186" t="str">
        <f t="shared" si="2"/>
        <v/>
      </c>
    </row>
    <row r="96" spans="4:17" ht="21">
      <c r="D96" s="50">
        <v>33</v>
      </c>
      <c r="E96" s="50">
        <f>registro!E45</f>
        <v>0</v>
      </c>
      <c r="F96" s="50">
        <f>registro!F45</f>
        <v>0</v>
      </c>
      <c r="G96" s="49"/>
      <c r="H96" s="49"/>
      <c r="I96" s="49"/>
      <c r="J96" s="49"/>
      <c r="K96" s="49"/>
      <c r="L96" s="49"/>
      <c r="M96" s="49"/>
      <c r="N96" s="137" t="str">
        <f t="shared" si="0"/>
        <v/>
      </c>
      <c r="O96" s="64"/>
      <c r="P96" s="185" t="str">
        <f t="shared" si="1"/>
        <v/>
      </c>
      <c r="Q96" s="186" t="str">
        <f t="shared" si="2"/>
        <v/>
      </c>
    </row>
    <row r="97" spans="4:17" ht="21">
      <c r="D97" s="50">
        <v>34</v>
      </c>
      <c r="E97" s="50">
        <f>registro!E46</f>
        <v>0</v>
      </c>
      <c r="F97" s="50">
        <f>registro!F46</f>
        <v>0</v>
      </c>
      <c r="G97" s="49"/>
      <c r="H97" s="49"/>
      <c r="I97" s="49"/>
      <c r="J97" s="49"/>
      <c r="K97" s="49"/>
      <c r="L97" s="49"/>
      <c r="M97" s="49"/>
      <c r="N97" s="137" t="str">
        <f t="shared" si="0"/>
        <v/>
      </c>
      <c r="O97" s="64"/>
      <c r="P97" s="185" t="str">
        <f t="shared" si="1"/>
        <v/>
      </c>
      <c r="Q97" s="186" t="str">
        <f t="shared" si="2"/>
        <v/>
      </c>
    </row>
    <row r="98" spans="4:17" ht="21">
      <c r="D98" s="50">
        <v>35</v>
      </c>
      <c r="E98" s="50">
        <f>registro!E47</f>
        <v>0</v>
      </c>
      <c r="F98" s="50">
        <f>registro!F47</f>
        <v>0</v>
      </c>
      <c r="G98" s="49"/>
      <c r="H98" s="49"/>
      <c r="I98" s="49"/>
      <c r="J98" s="49"/>
      <c r="K98" s="49"/>
      <c r="L98" s="49"/>
      <c r="M98" s="49"/>
      <c r="N98" s="137" t="str">
        <f t="shared" si="0"/>
        <v/>
      </c>
      <c r="O98" s="64"/>
      <c r="P98" s="185" t="str">
        <f t="shared" si="1"/>
        <v/>
      </c>
      <c r="Q98" s="186" t="str">
        <f t="shared" si="2"/>
        <v/>
      </c>
    </row>
    <row r="99" spans="4:17" ht="21">
      <c r="D99" s="50">
        <v>36</v>
      </c>
      <c r="E99" s="50">
        <f>registro!E48</f>
        <v>0</v>
      </c>
      <c r="F99" s="50">
        <f>registro!F48</f>
        <v>0</v>
      </c>
      <c r="G99" s="49"/>
      <c r="H99" s="49"/>
      <c r="I99" s="49"/>
      <c r="J99" s="49"/>
      <c r="K99" s="49"/>
      <c r="L99" s="49"/>
      <c r="M99" s="49"/>
      <c r="N99" s="137" t="str">
        <f t="shared" si="0"/>
        <v/>
      </c>
      <c r="O99" s="64"/>
      <c r="P99" s="185" t="str">
        <f t="shared" si="1"/>
        <v/>
      </c>
      <c r="Q99" s="186" t="str">
        <f t="shared" si="2"/>
        <v/>
      </c>
    </row>
    <row r="100" spans="4:17" ht="21">
      <c r="D100" s="50">
        <v>37</v>
      </c>
      <c r="E100" s="50">
        <f>registro!E49</f>
        <v>0</v>
      </c>
      <c r="F100" s="50">
        <f>registro!F49</f>
        <v>0</v>
      </c>
      <c r="G100" s="49"/>
      <c r="H100" s="49"/>
      <c r="I100" s="49"/>
      <c r="J100" s="49"/>
      <c r="K100" s="49"/>
      <c r="L100" s="49"/>
      <c r="M100" s="49"/>
      <c r="N100" s="137" t="str">
        <f t="shared" si="0"/>
        <v/>
      </c>
      <c r="O100" s="64"/>
      <c r="P100" s="185" t="str">
        <f t="shared" si="1"/>
        <v/>
      </c>
      <c r="Q100" s="186" t="str">
        <f t="shared" si="2"/>
        <v/>
      </c>
    </row>
    <row r="101" spans="4:17" ht="21">
      <c r="D101" s="50">
        <v>38</v>
      </c>
      <c r="E101" s="50">
        <f>registro!E50</f>
        <v>0</v>
      </c>
      <c r="F101" s="50">
        <f>registro!F50</f>
        <v>0</v>
      </c>
      <c r="G101" s="49"/>
      <c r="H101" s="49"/>
      <c r="I101" s="49"/>
      <c r="J101" s="49"/>
      <c r="K101" s="49"/>
      <c r="L101" s="49"/>
      <c r="M101" s="49"/>
      <c r="N101" s="137" t="str">
        <f t="shared" si="0"/>
        <v/>
      </c>
      <c r="O101" s="64"/>
      <c r="P101" s="185" t="str">
        <f t="shared" si="1"/>
        <v/>
      </c>
      <c r="Q101" s="186" t="str">
        <f t="shared" si="2"/>
        <v/>
      </c>
    </row>
    <row r="102" spans="4:17" ht="21">
      <c r="D102" s="50">
        <v>39</v>
      </c>
      <c r="E102" s="50">
        <f>registro!E51</f>
        <v>0</v>
      </c>
      <c r="F102" s="50">
        <f>registro!F51</f>
        <v>0</v>
      </c>
      <c r="G102" s="49"/>
      <c r="H102" s="60"/>
      <c r="I102" s="60"/>
      <c r="J102" s="60"/>
      <c r="K102" s="49"/>
      <c r="L102" s="49"/>
      <c r="M102" s="49"/>
      <c r="N102" s="137" t="str">
        <f t="shared" si="0"/>
        <v/>
      </c>
      <c r="O102" s="64"/>
      <c r="P102" s="185" t="str">
        <f t="shared" si="1"/>
        <v/>
      </c>
      <c r="Q102" s="186" t="str">
        <f t="shared" si="2"/>
        <v/>
      </c>
    </row>
    <row r="103" spans="4:17" ht="21.75" thickBot="1">
      <c r="D103" s="50">
        <v>40</v>
      </c>
      <c r="E103" s="50">
        <f>registro!E52</f>
        <v>0</v>
      </c>
      <c r="F103" s="50">
        <f>registro!F52</f>
        <v>0</v>
      </c>
      <c r="G103" s="65"/>
      <c r="H103" s="66"/>
      <c r="I103" s="66"/>
      <c r="J103" s="143"/>
      <c r="K103" s="49"/>
      <c r="L103" s="60"/>
      <c r="M103" s="60"/>
      <c r="N103" s="137" t="str">
        <f t="shared" si="0"/>
        <v/>
      </c>
      <c r="O103" s="64"/>
      <c r="P103" s="185" t="str">
        <f t="shared" si="1"/>
        <v/>
      </c>
      <c r="Q103" s="186" t="str">
        <f t="shared" si="2"/>
        <v/>
      </c>
    </row>
    <row r="104" spans="4:17" ht="21.75" thickBot="1">
      <c r="D104" s="77"/>
      <c r="E104" s="77"/>
      <c r="F104" s="77"/>
      <c r="I104" s="130" t="e">
        <f>AVERAGE(I64:I103)</f>
        <v>#DIV/0!</v>
      </c>
      <c r="J104" s="130" t="e">
        <f t="shared" ref="J104:K104" si="3">AVERAGE(J64:J103)</f>
        <v>#DIV/0!</v>
      </c>
      <c r="K104" s="130" t="e">
        <f t="shared" si="3"/>
        <v>#DIV/0!</v>
      </c>
      <c r="L104" s="180" t="s">
        <v>26</v>
      </c>
      <c r="M104" s="181"/>
      <c r="N104" s="144" t="e">
        <f>AVERAGE(N64:N103)</f>
        <v>#DIV/0!</v>
      </c>
      <c r="P104" s="185" t="e">
        <f>AVERAGE(P64:P103)</f>
        <v>#DIV/0!</v>
      </c>
      <c r="Q104" s="185" t="e">
        <f>AVERAGE(Q64:Q103)</f>
        <v>#DIV/0!</v>
      </c>
    </row>
    <row r="105" spans="4:17" ht="23.25">
      <c r="E105" s="122"/>
      <c r="F105" s="122"/>
      <c r="G105" s="122"/>
      <c r="H105" s="122"/>
      <c r="I105" s="122"/>
      <c r="J105" s="122"/>
      <c r="K105" s="122"/>
      <c r="N105" s="77"/>
      <c r="O105" s="77"/>
      <c r="P105" s="77"/>
    </row>
    <row r="106" spans="4:17" ht="320.25" customHeight="1">
      <c r="D106" s="77"/>
      <c r="E106" s="164" t="s">
        <v>60</v>
      </c>
      <c r="F106" s="165"/>
      <c r="G106" s="165"/>
      <c r="H106" s="165"/>
      <c r="I106" s="165"/>
      <c r="J106" s="165"/>
      <c r="K106" s="165"/>
      <c r="L106" s="134"/>
      <c r="M106" s="123"/>
      <c r="N106" s="123"/>
      <c r="O106" s="77"/>
      <c r="P106" s="77"/>
    </row>
    <row r="107" spans="4:17" ht="14.25" customHeight="1">
      <c r="E107" s="165"/>
      <c r="F107" s="165"/>
      <c r="G107" s="165"/>
      <c r="H107" s="165"/>
      <c r="I107" s="165"/>
      <c r="J107" s="165"/>
      <c r="K107" s="165"/>
      <c r="L107" s="134"/>
    </row>
    <row r="108" spans="4:17" ht="14.25" customHeight="1">
      <c r="E108" s="165"/>
      <c r="F108" s="165"/>
      <c r="G108" s="165"/>
      <c r="H108" s="165"/>
      <c r="I108" s="165"/>
      <c r="J108" s="165"/>
      <c r="K108" s="165"/>
      <c r="L108" s="134"/>
    </row>
    <row r="109" spans="4:17" ht="14.25" customHeight="1">
      <c r="E109" s="165"/>
      <c r="F109" s="165"/>
      <c r="G109" s="165"/>
      <c r="H109" s="165"/>
      <c r="I109" s="165"/>
      <c r="J109" s="165"/>
      <c r="K109" s="165"/>
      <c r="L109" s="134"/>
    </row>
    <row r="110" spans="4:17" ht="14.25" customHeight="1">
      <c r="E110" s="165"/>
      <c r="F110" s="165"/>
      <c r="G110" s="165"/>
      <c r="H110" s="165"/>
      <c r="I110" s="165"/>
      <c r="J110" s="165"/>
      <c r="K110" s="165"/>
      <c r="L110" s="134"/>
    </row>
    <row r="111" spans="4:17" ht="14.25" customHeight="1">
      <c r="E111" s="165"/>
      <c r="F111" s="165"/>
      <c r="G111" s="165"/>
      <c r="H111" s="165"/>
      <c r="I111" s="165"/>
      <c r="J111" s="165"/>
      <c r="K111" s="165"/>
      <c r="L111" s="134"/>
    </row>
    <row r="112" spans="4:17" ht="14.25" customHeight="1">
      <c r="E112" s="124"/>
      <c r="F112" s="124"/>
      <c r="G112" s="124"/>
      <c r="H112" s="124"/>
      <c r="I112" s="124"/>
      <c r="J112" s="124"/>
      <c r="K112" s="124"/>
    </row>
    <row r="113" spans="5:11" ht="14.25" customHeight="1">
      <c r="E113" s="124"/>
      <c r="F113" s="124"/>
      <c r="G113" s="124"/>
      <c r="H113" s="124"/>
      <c r="I113" s="124"/>
      <c r="J113" s="124"/>
      <c r="K113" s="124"/>
    </row>
    <row r="114" spans="5:11" ht="14.25" customHeight="1">
      <c r="E114" s="124"/>
      <c r="F114" s="124"/>
      <c r="G114" s="124"/>
      <c r="H114" s="124"/>
      <c r="I114" s="124"/>
      <c r="J114" s="124"/>
      <c r="K114" s="124"/>
    </row>
    <row r="115" spans="5:11" ht="14.25" customHeight="1">
      <c r="E115" s="124"/>
      <c r="F115" s="124"/>
      <c r="G115" s="124"/>
      <c r="H115" s="124"/>
      <c r="I115" s="124"/>
      <c r="J115" s="124"/>
      <c r="K115" s="124"/>
    </row>
    <row r="116" spans="5:11" ht="14.25" customHeight="1">
      <c r="E116" s="124"/>
      <c r="F116" s="124"/>
      <c r="G116" s="124"/>
      <c r="H116" s="124"/>
      <c r="I116" s="124"/>
      <c r="J116" s="124"/>
      <c r="K116" s="124"/>
    </row>
  </sheetData>
  <sheetProtection password="C9BF" sheet="1" objects="1" scenarios="1" selectLockedCells="1"/>
  <mergeCells count="13">
    <mergeCell ref="F57:G57"/>
    <mergeCell ref="F3:H3"/>
    <mergeCell ref="F5:H5"/>
    <mergeCell ref="E8:K8"/>
    <mergeCell ref="F52:K52"/>
    <mergeCell ref="F53:K53"/>
    <mergeCell ref="E106:K111"/>
    <mergeCell ref="F58:G58"/>
    <mergeCell ref="E60:L60"/>
    <mergeCell ref="E62:F62"/>
    <mergeCell ref="G62:H62"/>
    <mergeCell ref="L62:M62"/>
    <mergeCell ref="L104:M104"/>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19.xml><?xml version="1.0" encoding="utf-8"?>
<worksheet xmlns="http://schemas.openxmlformats.org/spreadsheetml/2006/main" xmlns:r="http://schemas.openxmlformats.org/officeDocument/2006/relationships">
  <sheetPr>
    <pageSetUpPr autoPageBreaks="0" fitToPage="1"/>
  </sheetPr>
  <dimension ref="D1:Q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78"/>
    <col min="4" max="4" width="8.7109375" style="78" customWidth="1"/>
    <col min="5" max="5" width="35" style="78" customWidth="1"/>
    <col min="6" max="6" width="36.7109375" style="78" customWidth="1"/>
    <col min="7" max="7" width="22.7109375" style="78" customWidth="1"/>
    <col min="8" max="8" width="22.42578125" style="78" customWidth="1"/>
    <col min="9" max="9" width="22" style="78" customWidth="1"/>
    <col min="10" max="10" width="21.85546875" style="78" customWidth="1"/>
    <col min="11" max="11" width="21.140625" style="78" customWidth="1"/>
    <col min="12" max="12" width="23.85546875" style="78" customWidth="1"/>
    <col min="13" max="13" width="20.140625" style="78" customWidth="1"/>
    <col min="14" max="14" width="19.42578125" style="78" customWidth="1"/>
    <col min="15" max="15" width="15" style="78" customWidth="1"/>
    <col min="16" max="16" width="16.140625" style="78" customWidth="1"/>
    <col min="17" max="17" width="17" style="78" customWidth="1"/>
    <col min="18" max="16384" width="10.85546875" style="78"/>
  </cols>
  <sheetData>
    <row r="1" spans="4:17" s="87" customFormat="1" ht="33" customHeight="1"/>
    <row r="3" spans="4:17" ht="28.5">
      <c r="F3" s="166" t="s">
        <v>61</v>
      </c>
      <c r="G3" s="166"/>
      <c r="H3" s="166"/>
      <c r="I3" s="88"/>
      <c r="J3" s="88"/>
      <c r="K3" s="88"/>
      <c r="L3" s="88"/>
      <c r="M3" s="88"/>
      <c r="N3" s="88"/>
    </row>
    <row r="5" spans="4:17" ht="26.25">
      <c r="F5" s="167" t="s">
        <v>81</v>
      </c>
      <c r="G5" s="167"/>
      <c r="H5" s="167"/>
      <c r="I5" s="89"/>
      <c r="J5" s="89"/>
      <c r="K5" s="89"/>
      <c r="L5" s="89"/>
      <c r="M5" s="89"/>
      <c r="N5" s="89"/>
    </row>
    <row r="8" spans="4:17" ht="143.25" customHeight="1">
      <c r="D8" s="90"/>
      <c r="E8" s="170" t="s">
        <v>74</v>
      </c>
      <c r="F8" s="170"/>
      <c r="G8" s="170"/>
      <c r="H8" s="170"/>
      <c r="I8" s="170"/>
      <c r="J8" s="170"/>
      <c r="K8" s="170"/>
      <c r="L8" s="91"/>
      <c r="M8" s="91"/>
      <c r="N8" s="91"/>
      <c r="O8" s="91"/>
      <c r="P8" s="91"/>
      <c r="Q8" s="91"/>
    </row>
    <row r="10" spans="4:17">
      <c r="D10" s="92"/>
      <c r="E10" s="93"/>
      <c r="F10" s="94"/>
      <c r="G10" s="94"/>
      <c r="H10" s="94"/>
    </row>
    <row r="11" spans="4:17">
      <c r="D11" s="93"/>
      <c r="E11" s="93"/>
      <c r="F11" s="93"/>
      <c r="G11" s="93"/>
      <c r="H11" s="93"/>
    </row>
    <row r="12" spans="4:17">
      <c r="D12" s="93"/>
      <c r="E12" s="93"/>
      <c r="F12" s="93"/>
      <c r="G12" s="93"/>
      <c r="H12" s="93"/>
    </row>
    <row r="13" spans="4:17" ht="14.25" customHeight="1">
      <c r="D13" s="93"/>
      <c r="E13" s="95"/>
      <c r="F13" s="95"/>
      <c r="G13" s="95"/>
      <c r="H13" s="95"/>
    </row>
    <row r="14" spans="4:17">
      <c r="D14" s="93"/>
      <c r="E14" s="95"/>
      <c r="F14" s="95"/>
      <c r="G14" s="95"/>
      <c r="H14" s="95"/>
    </row>
    <row r="15" spans="4:17">
      <c r="D15" s="93"/>
      <c r="E15" s="95"/>
      <c r="F15" s="95"/>
      <c r="G15" s="95"/>
      <c r="H15" s="95"/>
    </row>
    <row r="16" spans="4:17">
      <c r="D16" s="93"/>
      <c r="E16" s="95"/>
      <c r="F16" s="95"/>
      <c r="G16" s="95"/>
      <c r="H16" s="95"/>
    </row>
    <row r="17" spans="4:8">
      <c r="D17" s="93"/>
      <c r="E17" s="95"/>
      <c r="F17" s="95"/>
      <c r="G17" s="95"/>
      <c r="H17" s="95"/>
    </row>
    <row r="18" spans="4:8">
      <c r="D18" s="93"/>
      <c r="E18" s="95"/>
      <c r="F18" s="95"/>
      <c r="G18" s="95"/>
      <c r="H18" s="95"/>
    </row>
    <row r="19" spans="4:8">
      <c r="D19" s="93"/>
      <c r="E19" s="95"/>
      <c r="F19" s="95"/>
      <c r="G19" s="95"/>
      <c r="H19" s="95"/>
    </row>
    <row r="20" spans="4:8">
      <c r="D20" s="93"/>
      <c r="E20" s="95"/>
      <c r="F20" s="95"/>
      <c r="G20" s="95"/>
      <c r="H20" s="95"/>
    </row>
    <row r="21" spans="4:8">
      <c r="D21" s="93"/>
      <c r="E21" s="95"/>
      <c r="F21" s="95"/>
      <c r="G21" s="95"/>
      <c r="H21" s="95"/>
    </row>
    <row r="22" spans="4:8">
      <c r="D22" s="93"/>
      <c r="E22" s="95"/>
      <c r="F22" s="95"/>
      <c r="G22" s="95"/>
      <c r="H22" s="95"/>
    </row>
    <row r="23" spans="4:8">
      <c r="D23" s="93"/>
      <c r="E23" s="95"/>
      <c r="F23" s="95"/>
      <c r="G23" s="95"/>
      <c r="H23" s="95"/>
    </row>
    <row r="24" spans="4:8">
      <c r="D24" s="93"/>
      <c r="E24" s="95"/>
      <c r="F24" s="95"/>
      <c r="G24" s="95"/>
      <c r="H24" s="95"/>
    </row>
    <row r="25" spans="4:8">
      <c r="D25" s="93"/>
      <c r="E25" s="95"/>
      <c r="F25" s="95"/>
      <c r="G25" s="95"/>
      <c r="H25" s="95"/>
    </row>
    <row r="26" spans="4:8">
      <c r="D26" s="93"/>
      <c r="E26" s="95"/>
      <c r="F26" s="95"/>
      <c r="G26" s="95"/>
      <c r="H26" s="95"/>
    </row>
    <row r="27" spans="4:8">
      <c r="D27" s="93"/>
      <c r="E27" s="95"/>
      <c r="F27" s="95"/>
      <c r="G27" s="95"/>
      <c r="H27" s="95"/>
    </row>
    <row r="28" spans="4:8">
      <c r="D28" s="93"/>
      <c r="E28" s="95"/>
      <c r="F28" s="95"/>
      <c r="G28" s="95"/>
      <c r="H28" s="95"/>
    </row>
    <row r="29" spans="4:8">
      <c r="D29" s="93"/>
      <c r="E29" s="95"/>
      <c r="F29" s="95"/>
      <c r="G29" s="95"/>
      <c r="H29" s="95"/>
    </row>
    <row r="30" spans="4:8">
      <c r="D30" s="93"/>
      <c r="E30" s="95"/>
      <c r="F30" s="95"/>
      <c r="G30" s="95"/>
      <c r="H30" s="95"/>
    </row>
    <row r="31" spans="4:8">
      <c r="D31" s="93"/>
      <c r="E31" s="95"/>
      <c r="F31" s="95"/>
      <c r="G31" s="95"/>
      <c r="H31" s="95"/>
    </row>
    <row r="32" spans="4:8">
      <c r="D32" s="93"/>
      <c r="E32" s="95"/>
      <c r="F32" s="95"/>
      <c r="G32" s="95"/>
      <c r="H32" s="95"/>
    </row>
    <row r="33" spans="4:8">
      <c r="D33" s="93"/>
      <c r="E33" s="95"/>
      <c r="F33" s="95"/>
      <c r="G33" s="95"/>
      <c r="H33" s="95"/>
    </row>
    <row r="34" spans="4:8">
      <c r="D34" s="93"/>
      <c r="E34" s="95"/>
      <c r="F34" s="95"/>
      <c r="G34" s="95"/>
      <c r="H34" s="95"/>
    </row>
    <row r="35" spans="4:8">
      <c r="D35" s="93"/>
      <c r="E35" s="95"/>
      <c r="F35" s="95"/>
      <c r="G35" s="95"/>
      <c r="H35" s="95"/>
    </row>
    <row r="36" spans="4:8">
      <c r="D36" s="93"/>
      <c r="E36" s="95"/>
      <c r="F36" s="95"/>
      <c r="G36" s="95"/>
      <c r="H36" s="95"/>
    </row>
    <row r="37" spans="4:8">
      <c r="D37" s="93"/>
      <c r="E37" s="95"/>
      <c r="F37" s="95"/>
      <c r="G37" s="95"/>
      <c r="H37" s="95"/>
    </row>
    <row r="38" spans="4:8">
      <c r="D38" s="93"/>
      <c r="E38" s="95"/>
      <c r="F38" s="95"/>
      <c r="G38" s="95"/>
      <c r="H38" s="95"/>
    </row>
    <row r="39" spans="4:8">
      <c r="D39" s="93"/>
      <c r="E39" s="95"/>
      <c r="F39" s="95"/>
      <c r="G39" s="95"/>
      <c r="H39" s="95"/>
    </row>
    <row r="40" spans="4:8">
      <c r="D40" s="93"/>
      <c r="E40" s="95"/>
      <c r="F40" s="95"/>
      <c r="G40" s="95"/>
      <c r="H40" s="95"/>
    </row>
    <row r="41" spans="4:8">
      <c r="D41" s="93"/>
      <c r="E41" s="95"/>
      <c r="F41" s="95"/>
      <c r="G41" s="95"/>
      <c r="H41" s="95"/>
    </row>
    <row r="42" spans="4:8">
      <c r="D42" s="93"/>
      <c r="E42" s="95"/>
      <c r="F42" s="95"/>
      <c r="G42" s="95"/>
      <c r="H42" s="95"/>
    </row>
    <row r="43" spans="4:8">
      <c r="D43" s="93"/>
      <c r="E43" s="95"/>
      <c r="F43" s="95"/>
      <c r="G43" s="95"/>
      <c r="H43" s="95"/>
    </row>
    <row r="44" spans="4:8">
      <c r="D44" s="93"/>
      <c r="E44" s="95"/>
      <c r="F44" s="95"/>
      <c r="G44" s="95"/>
      <c r="H44" s="95"/>
    </row>
    <row r="45" spans="4:8">
      <c r="D45" s="93"/>
      <c r="E45" s="95"/>
      <c r="F45" s="95"/>
      <c r="G45" s="95"/>
      <c r="H45" s="95"/>
    </row>
    <row r="46" spans="4:8">
      <c r="D46" s="93"/>
      <c r="E46" s="95"/>
      <c r="F46" s="95"/>
      <c r="G46" s="95"/>
      <c r="H46" s="95"/>
    </row>
    <row r="47" spans="4:8">
      <c r="D47" s="93"/>
      <c r="E47" s="95"/>
      <c r="F47" s="95"/>
      <c r="G47" s="95"/>
      <c r="H47" s="95"/>
    </row>
    <row r="48" spans="4:8">
      <c r="D48" s="93"/>
      <c r="E48" s="95"/>
      <c r="F48" s="95"/>
      <c r="G48" s="95"/>
      <c r="H48" s="95"/>
    </row>
    <row r="49" spans="4:17">
      <c r="D49" s="93"/>
      <c r="E49" s="95"/>
      <c r="F49" s="95"/>
      <c r="G49" s="95"/>
      <c r="H49" s="95"/>
    </row>
    <row r="50" spans="4:17" ht="15.75" thickBot="1">
      <c r="D50" s="93"/>
      <c r="E50" s="95"/>
      <c r="F50" s="95"/>
      <c r="G50" s="95"/>
      <c r="H50" s="95"/>
    </row>
    <row r="51" spans="4:17" ht="23.25" customHeight="1">
      <c r="D51" s="93"/>
      <c r="E51" s="96"/>
      <c r="F51" s="97"/>
      <c r="G51" s="97"/>
      <c r="H51" s="97"/>
      <c r="I51" s="97"/>
      <c r="J51" s="97"/>
      <c r="K51" s="97"/>
      <c r="L51" s="98"/>
      <c r="M51" s="99"/>
      <c r="N51" s="99"/>
      <c r="O51" s="99"/>
      <c r="P51" s="100"/>
    </row>
    <row r="52" spans="4:17" ht="23.25">
      <c r="D52" s="93"/>
      <c r="E52" s="101"/>
      <c r="F52" s="171" t="s">
        <v>71</v>
      </c>
      <c r="G52" s="171"/>
      <c r="H52" s="171"/>
      <c r="I52" s="171"/>
      <c r="J52" s="171"/>
      <c r="K52" s="171"/>
      <c r="L52" s="102"/>
      <c r="M52" s="103"/>
      <c r="N52" s="103"/>
      <c r="O52" s="103"/>
      <c r="P52" s="100"/>
    </row>
    <row r="53" spans="4:17" ht="18">
      <c r="D53" s="93"/>
      <c r="E53" s="104"/>
      <c r="F53" s="172" t="s">
        <v>91</v>
      </c>
      <c r="G53" s="173"/>
      <c r="H53" s="173"/>
      <c r="I53" s="173"/>
      <c r="J53" s="173"/>
      <c r="K53" s="173"/>
      <c r="L53" s="105"/>
      <c r="M53" s="100"/>
      <c r="N53" s="100"/>
      <c r="O53" s="100"/>
      <c r="P53" s="100"/>
    </row>
    <row r="54" spans="4:17" ht="21">
      <c r="D54" s="100"/>
      <c r="E54" s="104"/>
      <c r="F54" s="106"/>
      <c r="G54" s="100"/>
      <c r="H54" s="100"/>
      <c r="I54" s="100"/>
      <c r="J54" s="100"/>
      <c r="K54" s="100"/>
      <c r="L54" s="105"/>
      <c r="M54" s="100"/>
      <c r="N54" s="100"/>
      <c r="O54" s="100"/>
      <c r="P54" s="100"/>
    </row>
    <row r="55" spans="4:17" ht="21">
      <c r="D55" s="107"/>
      <c r="E55" s="104"/>
      <c r="F55" s="100"/>
      <c r="G55" s="107"/>
      <c r="H55" s="107"/>
      <c r="I55" s="107"/>
      <c r="J55" s="107"/>
      <c r="K55" s="107"/>
      <c r="L55" s="108"/>
      <c r="M55" s="107"/>
      <c r="N55" s="107"/>
      <c r="O55" s="107"/>
      <c r="P55" s="107"/>
    </row>
    <row r="56" spans="4:17" ht="21">
      <c r="D56" s="107"/>
      <c r="E56" s="104"/>
      <c r="F56" s="107"/>
      <c r="G56" s="100"/>
      <c r="H56" s="109" t="s">
        <v>7</v>
      </c>
      <c r="I56" s="52">
        <f>registro!K7</f>
        <v>0</v>
      </c>
      <c r="J56" s="100"/>
      <c r="K56" s="100"/>
      <c r="L56" s="108"/>
      <c r="M56" s="107"/>
      <c r="N56" s="107"/>
      <c r="O56" s="107"/>
      <c r="P56" s="107"/>
    </row>
    <row r="57" spans="4:17" ht="21">
      <c r="D57" s="100"/>
      <c r="E57" s="110" t="s">
        <v>2</v>
      </c>
      <c r="F57" s="157">
        <f>registro!E8</f>
        <v>0</v>
      </c>
      <c r="G57" s="157"/>
      <c r="H57" s="109" t="s">
        <v>4</v>
      </c>
      <c r="I57" s="52">
        <f>registro!K8</f>
        <v>0</v>
      </c>
      <c r="J57" s="100"/>
      <c r="K57" s="100"/>
      <c r="L57" s="108"/>
      <c r="M57" s="107"/>
      <c r="N57" s="107"/>
      <c r="O57" s="107"/>
      <c r="P57" s="107"/>
    </row>
    <row r="58" spans="4:17" ht="21">
      <c r="D58" s="100"/>
      <c r="E58" s="110" t="s">
        <v>3</v>
      </c>
      <c r="F58" s="157">
        <f>registro!E9</f>
        <v>0</v>
      </c>
      <c r="G58" s="157"/>
      <c r="H58" s="109" t="s">
        <v>5</v>
      </c>
      <c r="I58" s="52">
        <f>registro!K9</f>
        <v>0</v>
      </c>
      <c r="J58" s="109" t="s">
        <v>19</v>
      </c>
      <c r="K58" s="86"/>
      <c r="L58" s="108"/>
      <c r="M58" s="107"/>
      <c r="N58" s="107"/>
      <c r="O58" s="107"/>
      <c r="P58" s="107"/>
    </row>
    <row r="59" spans="4:17" ht="21.75" thickBot="1">
      <c r="D59" s="107"/>
      <c r="E59" s="111"/>
      <c r="F59" s="112"/>
      <c r="G59" s="112"/>
      <c r="H59" s="112"/>
      <c r="I59" s="112"/>
      <c r="J59" s="112"/>
      <c r="K59" s="112"/>
      <c r="L59" s="113"/>
      <c r="M59" s="107"/>
      <c r="N59" s="107"/>
      <c r="O59" s="107"/>
      <c r="P59" s="107"/>
    </row>
    <row r="60" spans="4:17" ht="93" customHeight="1">
      <c r="D60" s="114"/>
      <c r="E60" s="168" t="s">
        <v>83</v>
      </c>
      <c r="F60" s="168"/>
      <c r="G60" s="168"/>
      <c r="H60" s="168"/>
      <c r="I60" s="168"/>
      <c r="J60" s="168"/>
      <c r="K60" s="168"/>
      <c r="L60" s="168"/>
      <c r="M60" s="115"/>
      <c r="N60" s="115"/>
      <c r="O60" s="115"/>
      <c r="P60" s="107"/>
    </row>
    <row r="61" spans="4:17" ht="28.5" customHeight="1">
      <c r="D61" s="116"/>
      <c r="E61" s="116"/>
      <c r="F61" s="116"/>
      <c r="G61" s="116"/>
      <c r="H61" s="116"/>
      <c r="I61" s="116"/>
      <c r="J61" s="116"/>
      <c r="K61" s="116"/>
      <c r="L61" s="116"/>
      <c r="M61" s="116"/>
      <c r="N61" s="77"/>
      <c r="O61" s="77"/>
      <c r="P61" s="77"/>
    </row>
    <row r="62" spans="4:17" ht="21">
      <c r="D62" s="136"/>
      <c r="E62" s="169" t="s">
        <v>14</v>
      </c>
      <c r="F62" s="158"/>
      <c r="G62" s="176" t="s">
        <v>51</v>
      </c>
      <c r="H62" s="177"/>
      <c r="I62" s="140" t="s">
        <v>52</v>
      </c>
      <c r="J62" s="140" t="s">
        <v>53</v>
      </c>
      <c r="K62" s="140" t="s">
        <v>54</v>
      </c>
      <c r="L62" s="174" t="s">
        <v>55</v>
      </c>
      <c r="M62" s="175"/>
      <c r="N62" s="87"/>
      <c r="O62" s="117"/>
    </row>
    <row r="63" spans="4:17" ht="153.75" customHeight="1">
      <c r="D63" s="135" t="s">
        <v>9</v>
      </c>
      <c r="E63" s="80" t="s">
        <v>0</v>
      </c>
      <c r="F63" s="81" t="s">
        <v>1</v>
      </c>
      <c r="G63" s="118" t="s">
        <v>56</v>
      </c>
      <c r="H63" s="118" t="s">
        <v>57</v>
      </c>
      <c r="I63" s="118" t="s">
        <v>76</v>
      </c>
      <c r="J63" s="118" t="s">
        <v>77</v>
      </c>
      <c r="K63" s="118" t="s">
        <v>58</v>
      </c>
      <c r="L63" s="118" t="s">
        <v>59</v>
      </c>
      <c r="M63" s="139" t="s">
        <v>50</v>
      </c>
      <c r="N63" s="119" t="s">
        <v>18</v>
      </c>
      <c r="O63" s="120"/>
      <c r="Q63" s="121"/>
    </row>
    <row r="64" spans="4:17" ht="21">
      <c r="D64" s="51">
        <v>1</v>
      </c>
      <c r="E64" s="50">
        <f>registro!E13</f>
        <v>0</v>
      </c>
      <c r="F64" s="50">
        <f>registro!F13</f>
        <v>0</v>
      </c>
      <c r="G64" s="49"/>
      <c r="H64" s="49"/>
      <c r="I64" s="49"/>
      <c r="J64" s="49"/>
      <c r="K64" s="49"/>
      <c r="L64" s="49"/>
      <c r="M64" s="49"/>
      <c r="N64" s="137" t="str">
        <f>+IF(ISERROR(AVERAGE(G64:M64)),"",AVERAGE(G64:M64))</f>
        <v/>
      </c>
      <c r="O64" s="64"/>
      <c r="P64" s="185" t="str">
        <f>+IF(ISERROR(AVERAGE(G64,H64)),"",AVERAGE(G64,H64))</f>
        <v/>
      </c>
      <c r="Q64" s="186" t="str">
        <f>+IF(ISERROR(AVERAGE(L64,M64)),"",AVERAGE(L64,M64))</f>
        <v/>
      </c>
    </row>
    <row r="65" spans="4:17" ht="21">
      <c r="D65" s="50">
        <v>2</v>
      </c>
      <c r="E65" s="50">
        <f>registro!E14</f>
        <v>0</v>
      </c>
      <c r="F65" s="50">
        <f>registro!F14</f>
        <v>0</v>
      </c>
      <c r="G65" s="49"/>
      <c r="H65" s="49"/>
      <c r="I65" s="49"/>
      <c r="J65" s="49"/>
      <c r="K65" s="49"/>
      <c r="L65" s="49"/>
      <c r="M65" s="49"/>
      <c r="N65" s="137" t="str">
        <f t="shared" ref="N65:N103" si="0">+IF(ISERROR(AVERAGE(G65:M65)),"",AVERAGE(G65:M65))</f>
        <v/>
      </c>
      <c r="O65" s="64"/>
      <c r="P65" s="185" t="str">
        <f t="shared" ref="P65:P103" si="1">+IF(ISERROR(AVERAGE(G65,H65)),"",AVERAGE(G65,H65))</f>
        <v/>
      </c>
      <c r="Q65" s="186" t="str">
        <f t="shared" ref="Q65:Q103" si="2">+IF(ISERROR(AVERAGE(L65,M65)),"",AVERAGE(L65,M65))</f>
        <v/>
      </c>
    </row>
    <row r="66" spans="4:17" ht="21">
      <c r="D66" s="50">
        <v>3</v>
      </c>
      <c r="E66" s="50">
        <f>registro!E15</f>
        <v>0</v>
      </c>
      <c r="F66" s="50">
        <f>registro!F15</f>
        <v>0</v>
      </c>
      <c r="G66" s="49"/>
      <c r="H66" s="49"/>
      <c r="I66" s="49"/>
      <c r="J66" s="49"/>
      <c r="K66" s="49"/>
      <c r="L66" s="49"/>
      <c r="M66" s="49"/>
      <c r="N66" s="137" t="str">
        <f t="shared" si="0"/>
        <v/>
      </c>
      <c r="O66" s="64"/>
      <c r="P66" s="185" t="str">
        <f t="shared" si="1"/>
        <v/>
      </c>
      <c r="Q66" s="186" t="str">
        <f t="shared" si="2"/>
        <v/>
      </c>
    </row>
    <row r="67" spans="4:17" ht="21">
      <c r="D67" s="50">
        <v>4</v>
      </c>
      <c r="E67" s="50">
        <f>registro!E16</f>
        <v>0</v>
      </c>
      <c r="F67" s="50">
        <f>registro!F16</f>
        <v>0</v>
      </c>
      <c r="G67" s="49"/>
      <c r="H67" s="49"/>
      <c r="I67" s="49"/>
      <c r="J67" s="49"/>
      <c r="K67" s="49"/>
      <c r="L67" s="49"/>
      <c r="M67" s="49"/>
      <c r="N67" s="137" t="str">
        <f t="shared" si="0"/>
        <v/>
      </c>
      <c r="O67" s="64"/>
      <c r="P67" s="185" t="str">
        <f t="shared" si="1"/>
        <v/>
      </c>
      <c r="Q67" s="186" t="str">
        <f t="shared" si="2"/>
        <v/>
      </c>
    </row>
    <row r="68" spans="4:17" ht="21">
      <c r="D68" s="50">
        <v>5</v>
      </c>
      <c r="E68" s="50">
        <f>registro!E17</f>
        <v>0</v>
      </c>
      <c r="F68" s="50">
        <f>registro!F17</f>
        <v>0</v>
      </c>
      <c r="G68" s="49"/>
      <c r="H68" s="49"/>
      <c r="I68" s="49"/>
      <c r="J68" s="49"/>
      <c r="K68" s="49"/>
      <c r="L68" s="49"/>
      <c r="M68" s="49"/>
      <c r="N68" s="137" t="str">
        <f t="shared" si="0"/>
        <v/>
      </c>
      <c r="O68" s="64"/>
      <c r="P68" s="185" t="str">
        <f t="shared" si="1"/>
        <v/>
      </c>
      <c r="Q68" s="186" t="str">
        <f t="shared" si="2"/>
        <v/>
      </c>
    </row>
    <row r="69" spans="4:17" ht="21">
      <c r="D69" s="50">
        <v>6</v>
      </c>
      <c r="E69" s="50">
        <f>registro!E18</f>
        <v>0</v>
      </c>
      <c r="F69" s="50">
        <f>registro!F18</f>
        <v>0</v>
      </c>
      <c r="G69" s="49"/>
      <c r="H69" s="49"/>
      <c r="I69" s="49"/>
      <c r="J69" s="49"/>
      <c r="K69" s="49"/>
      <c r="L69" s="49"/>
      <c r="M69" s="49"/>
      <c r="N69" s="137" t="str">
        <f t="shared" si="0"/>
        <v/>
      </c>
      <c r="O69" s="64"/>
      <c r="P69" s="185" t="str">
        <f t="shared" si="1"/>
        <v/>
      </c>
      <c r="Q69" s="186" t="str">
        <f t="shared" si="2"/>
        <v/>
      </c>
    </row>
    <row r="70" spans="4:17" ht="21">
      <c r="D70" s="50">
        <v>7</v>
      </c>
      <c r="E70" s="50">
        <f>registro!E19</f>
        <v>0</v>
      </c>
      <c r="F70" s="50">
        <f>registro!F19</f>
        <v>0</v>
      </c>
      <c r="G70" s="49"/>
      <c r="H70" s="49"/>
      <c r="I70" s="49"/>
      <c r="J70" s="49"/>
      <c r="K70" s="49"/>
      <c r="L70" s="49"/>
      <c r="M70" s="49"/>
      <c r="N70" s="137" t="str">
        <f t="shared" si="0"/>
        <v/>
      </c>
      <c r="O70" s="64"/>
      <c r="P70" s="185" t="str">
        <f t="shared" si="1"/>
        <v/>
      </c>
      <c r="Q70" s="186" t="str">
        <f t="shared" si="2"/>
        <v/>
      </c>
    </row>
    <row r="71" spans="4:17" ht="21">
      <c r="D71" s="50">
        <v>8</v>
      </c>
      <c r="E71" s="50">
        <f>registro!E20</f>
        <v>0</v>
      </c>
      <c r="F71" s="50">
        <f>registro!F20</f>
        <v>0</v>
      </c>
      <c r="G71" s="49"/>
      <c r="H71" s="49"/>
      <c r="I71" s="49"/>
      <c r="J71" s="49"/>
      <c r="K71" s="49"/>
      <c r="L71" s="49"/>
      <c r="M71" s="49"/>
      <c r="N71" s="137" t="str">
        <f t="shared" si="0"/>
        <v/>
      </c>
      <c r="O71" s="64"/>
      <c r="P71" s="185" t="str">
        <f t="shared" si="1"/>
        <v/>
      </c>
      <c r="Q71" s="186" t="str">
        <f t="shared" si="2"/>
        <v/>
      </c>
    </row>
    <row r="72" spans="4:17" ht="21">
      <c r="D72" s="50">
        <v>9</v>
      </c>
      <c r="E72" s="50">
        <f>registro!E21</f>
        <v>0</v>
      </c>
      <c r="F72" s="50">
        <f>registro!F21</f>
        <v>0</v>
      </c>
      <c r="G72" s="49"/>
      <c r="H72" s="49"/>
      <c r="I72" s="49"/>
      <c r="J72" s="49"/>
      <c r="K72" s="49"/>
      <c r="L72" s="49"/>
      <c r="M72" s="49"/>
      <c r="N72" s="137" t="str">
        <f t="shared" si="0"/>
        <v/>
      </c>
      <c r="O72" s="64"/>
      <c r="P72" s="185" t="str">
        <f t="shared" si="1"/>
        <v/>
      </c>
      <c r="Q72" s="186" t="str">
        <f t="shared" si="2"/>
        <v/>
      </c>
    </row>
    <row r="73" spans="4:17" ht="21">
      <c r="D73" s="50">
        <v>10</v>
      </c>
      <c r="E73" s="50">
        <f>registro!E22</f>
        <v>0</v>
      </c>
      <c r="F73" s="50">
        <f>registro!F22</f>
        <v>0</v>
      </c>
      <c r="G73" s="49"/>
      <c r="H73" s="49"/>
      <c r="I73" s="49"/>
      <c r="J73" s="49"/>
      <c r="K73" s="49"/>
      <c r="L73" s="49"/>
      <c r="M73" s="49"/>
      <c r="N73" s="137" t="str">
        <f t="shared" si="0"/>
        <v/>
      </c>
      <c r="O73" s="64"/>
      <c r="P73" s="185" t="str">
        <f t="shared" si="1"/>
        <v/>
      </c>
      <c r="Q73" s="186" t="str">
        <f t="shared" si="2"/>
        <v/>
      </c>
    </row>
    <row r="74" spans="4:17" ht="21">
      <c r="D74" s="50">
        <v>11</v>
      </c>
      <c r="E74" s="50">
        <f>registro!E23</f>
        <v>0</v>
      </c>
      <c r="F74" s="50">
        <f>registro!F23</f>
        <v>0</v>
      </c>
      <c r="G74" s="49"/>
      <c r="H74" s="49"/>
      <c r="I74" s="49"/>
      <c r="J74" s="49"/>
      <c r="K74" s="49"/>
      <c r="L74" s="49"/>
      <c r="M74" s="49"/>
      <c r="N74" s="137" t="str">
        <f t="shared" si="0"/>
        <v/>
      </c>
      <c r="O74" s="64"/>
      <c r="P74" s="185" t="str">
        <f t="shared" si="1"/>
        <v/>
      </c>
      <c r="Q74" s="186" t="str">
        <f t="shared" si="2"/>
        <v/>
      </c>
    </row>
    <row r="75" spans="4:17" ht="21">
      <c r="D75" s="50">
        <v>12</v>
      </c>
      <c r="E75" s="50">
        <f>registro!E24</f>
        <v>0</v>
      </c>
      <c r="F75" s="50">
        <f>registro!F24</f>
        <v>0</v>
      </c>
      <c r="G75" s="49"/>
      <c r="H75" s="49"/>
      <c r="I75" s="49"/>
      <c r="J75" s="49"/>
      <c r="K75" s="49"/>
      <c r="L75" s="49"/>
      <c r="M75" s="49"/>
      <c r="N75" s="137" t="str">
        <f t="shared" si="0"/>
        <v/>
      </c>
      <c r="O75" s="64"/>
      <c r="P75" s="185" t="str">
        <f t="shared" si="1"/>
        <v/>
      </c>
      <c r="Q75" s="186" t="str">
        <f t="shared" si="2"/>
        <v/>
      </c>
    </row>
    <row r="76" spans="4:17" ht="21">
      <c r="D76" s="50">
        <v>13</v>
      </c>
      <c r="E76" s="50">
        <f>registro!E25</f>
        <v>0</v>
      </c>
      <c r="F76" s="50">
        <f>registro!F25</f>
        <v>0</v>
      </c>
      <c r="G76" s="49"/>
      <c r="H76" s="49"/>
      <c r="I76" s="49"/>
      <c r="J76" s="49"/>
      <c r="K76" s="49"/>
      <c r="L76" s="49"/>
      <c r="M76" s="49"/>
      <c r="N76" s="137" t="str">
        <f t="shared" si="0"/>
        <v/>
      </c>
      <c r="O76" s="64"/>
      <c r="P76" s="185" t="str">
        <f t="shared" si="1"/>
        <v/>
      </c>
      <c r="Q76" s="186" t="str">
        <f t="shared" si="2"/>
        <v/>
      </c>
    </row>
    <row r="77" spans="4:17" ht="21">
      <c r="D77" s="50">
        <v>14</v>
      </c>
      <c r="E77" s="50">
        <f>registro!E26</f>
        <v>0</v>
      </c>
      <c r="F77" s="50">
        <f>registro!F26</f>
        <v>0</v>
      </c>
      <c r="G77" s="49"/>
      <c r="H77" s="49"/>
      <c r="I77" s="49"/>
      <c r="J77" s="49"/>
      <c r="K77" s="49"/>
      <c r="L77" s="49"/>
      <c r="M77" s="49"/>
      <c r="N77" s="137" t="str">
        <f t="shared" si="0"/>
        <v/>
      </c>
      <c r="O77" s="64"/>
      <c r="P77" s="185" t="str">
        <f t="shared" si="1"/>
        <v/>
      </c>
      <c r="Q77" s="186" t="str">
        <f t="shared" si="2"/>
        <v/>
      </c>
    </row>
    <row r="78" spans="4:17" ht="21">
      <c r="D78" s="50">
        <v>15</v>
      </c>
      <c r="E78" s="50">
        <f>registro!E27</f>
        <v>0</v>
      </c>
      <c r="F78" s="50">
        <f>registro!F27</f>
        <v>0</v>
      </c>
      <c r="G78" s="49"/>
      <c r="H78" s="49"/>
      <c r="I78" s="49"/>
      <c r="J78" s="49"/>
      <c r="K78" s="49"/>
      <c r="L78" s="49"/>
      <c r="M78" s="49"/>
      <c r="N78" s="137" t="str">
        <f t="shared" si="0"/>
        <v/>
      </c>
      <c r="O78" s="64"/>
      <c r="P78" s="185" t="str">
        <f t="shared" si="1"/>
        <v/>
      </c>
      <c r="Q78" s="186" t="str">
        <f t="shared" si="2"/>
        <v/>
      </c>
    </row>
    <row r="79" spans="4:17" ht="21">
      <c r="D79" s="50">
        <v>16</v>
      </c>
      <c r="E79" s="50">
        <f>registro!E28</f>
        <v>0</v>
      </c>
      <c r="F79" s="50">
        <f>registro!F28</f>
        <v>0</v>
      </c>
      <c r="G79" s="49"/>
      <c r="H79" s="49"/>
      <c r="I79" s="49"/>
      <c r="J79" s="49"/>
      <c r="K79" s="49"/>
      <c r="L79" s="49"/>
      <c r="M79" s="49"/>
      <c r="N79" s="137" t="str">
        <f t="shared" si="0"/>
        <v/>
      </c>
      <c r="O79" s="64"/>
      <c r="P79" s="185" t="str">
        <f t="shared" si="1"/>
        <v/>
      </c>
      <c r="Q79" s="186" t="str">
        <f t="shared" si="2"/>
        <v/>
      </c>
    </row>
    <row r="80" spans="4:17" ht="21">
      <c r="D80" s="50">
        <v>17</v>
      </c>
      <c r="E80" s="50">
        <f>registro!E29</f>
        <v>0</v>
      </c>
      <c r="F80" s="50">
        <f>registro!F29</f>
        <v>0</v>
      </c>
      <c r="G80" s="49"/>
      <c r="H80" s="49"/>
      <c r="I80" s="49"/>
      <c r="J80" s="49"/>
      <c r="K80" s="49"/>
      <c r="L80" s="49"/>
      <c r="M80" s="49"/>
      <c r="N80" s="137" t="str">
        <f t="shared" si="0"/>
        <v/>
      </c>
      <c r="O80" s="64"/>
      <c r="P80" s="185" t="str">
        <f t="shared" si="1"/>
        <v/>
      </c>
      <c r="Q80" s="186" t="str">
        <f t="shared" si="2"/>
        <v/>
      </c>
    </row>
    <row r="81" spans="4:17" ht="21">
      <c r="D81" s="50">
        <v>18</v>
      </c>
      <c r="E81" s="50">
        <f>registro!E30</f>
        <v>0</v>
      </c>
      <c r="F81" s="50">
        <f>registro!F30</f>
        <v>0</v>
      </c>
      <c r="G81" s="49"/>
      <c r="H81" s="49"/>
      <c r="I81" s="49"/>
      <c r="J81" s="49"/>
      <c r="K81" s="49"/>
      <c r="L81" s="49"/>
      <c r="M81" s="49"/>
      <c r="N81" s="137" t="str">
        <f t="shared" si="0"/>
        <v/>
      </c>
      <c r="O81" s="64"/>
      <c r="P81" s="185" t="str">
        <f t="shared" si="1"/>
        <v/>
      </c>
      <c r="Q81" s="186" t="str">
        <f t="shared" si="2"/>
        <v/>
      </c>
    </row>
    <row r="82" spans="4:17" ht="21">
      <c r="D82" s="50">
        <v>19</v>
      </c>
      <c r="E82" s="50">
        <f>registro!E31</f>
        <v>0</v>
      </c>
      <c r="F82" s="50">
        <f>registro!F31</f>
        <v>0</v>
      </c>
      <c r="G82" s="49"/>
      <c r="H82" s="49"/>
      <c r="I82" s="49"/>
      <c r="J82" s="49"/>
      <c r="K82" s="49"/>
      <c r="L82" s="49"/>
      <c r="M82" s="49"/>
      <c r="N82" s="137" t="str">
        <f t="shared" si="0"/>
        <v/>
      </c>
      <c r="O82" s="64"/>
      <c r="P82" s="185" t="str">
        <f t="shared" si="1"/>
        <v/>
      </c>
      <c r="Q82" s="186" t="str">
        <f t="shared" si="2"/>
        <v/>
      </c>
    </row>
    <row r="83" spans="4:17" ht="21">
      <c r="D83" s="50">
        <v>20</v>
      </c>
      <c r="E83" s="50">
        <f>registro!E32</f>
        <v>0</v>
      </c>
      <c r="F83" s="50">
        <f>registro!F32</f>
        <v>0</v>
      </c>
      <c r="G83" s="49"/>
      <c r="H83" s="49"/>
      <c r="I83" s="49"/>
      <c r="J83" s="49"/>
      <c r="K83" s="49"/>
      <c r="L83" s="49"/>
      <c r="M83" s="49"/>
      <c r="N83" s="137" t="str">
        <f t="shared" si="0"/>
        <v/>
      </c>
      <c r="O83" s="64"/>
      <c r="P83" s="185" t="str">
        <f t="shared" si="1"/>
        <v/>
      </c>
      <c r="Q83" s="186" t="str">
        <f t="shared" si="2"/>
        <v/>
      </c>
    </row>
    <row r="84" spans="4:17" ht="21">
      <c r="D84" s="50">
        <v>21</v>
      </c>
      <c r="E84" s="50">
        <f>registro!E33</f>
        <v>0</v>
      </c>
      <c r="F84" s="50">
        <f>registro!F33</f>
        <v>0</v>
      </c>
      <c r="G84" s="49"/>
      <c r="H84" s="49"/>
      <c r="I84" s="49"/>
      <c r="J84" s="49"/>
      <c r="K84" s="49"/>
      <c r="L84" s="49"/>
      <c r="M84" s="49"/>
      <c r="N84" s="137" t="str">
        <f t="shared" si="0"/>
        <v/>
      </c>
      <c r="O84" s="64"/>
      <c r="P84" s="185" t="str">
        <f t="shared" si="1"/>
        <v/>
      </c>
      <c r="Q84" s="186" t="str">
        <f t="shared" si="2"/>
        <v/>
      </c>
    </row>
    <row r="85" spans="4:17" ht="21">
      <c r="D85" s="50">
        <v>22</v>
      </c>
      <c r="E85" s="50">
        <f>registro!E34</f>
        <v>0</v>
      </c>
      <c r="F85" s="50">
        <f>registro!F34</f>
        <v>0</v>
      </c>
      <c r="G85" s="49"/>
      <c r="H85" s="49"/>
      <c r="I85" s="49"/>
      <c r="J85" s="49"/>
      <c r="K85" s="49"/>
      <c r="L85" s="49"/>
      <c r="M85" s="49"/>
      <c r="N85" s="137" t="str">
        <f t="shared" si="0"/>
        <v/>
      </c>
      <c r="O85" s="64"/>
      <c r="P85" s="185" t="str">
        <f t="shared" si="1"/>
        <v/>
      </c>
      <c r="Q85" s="186" t="str">
        <f t="shared" si="2"/>
        <v/>
      </c>
    </row>
    <row r="86" spans="4:17" ht="21">
      <c r="D86" s="50">
        <v>23</v>
      </c>
      <c r="E86" s="50">
        <f>registro!E35</f>
        <v>0</v>
      </c>
      <c r="F86" s="50">
        <f>registro!F35</f>
        <v>0</v>
      </c>
      <c r="G86" s="49"/>
      <c r="H86" s="49"/>
      <c r="I86" s="49"/>
      <c r="J86" s="49"/>
      <c r="K86" s="49"/>
      <c r="L86" s="49"/>
      <c r="M86" s="49"/>
      <c r="N86" s="137" t="str">
        <f t="shared" si="0"/>
        <v/>
      </c>
      <c r="O86" s="64"/>
      <c r="P86" s="185" t="str">
        <f t="shared" si="1"/>
        <v/>
      </c>
      <c r="Q86" s="186" t="str">
        <f t="shared" si="2"/>
        <v/>
      </c>
    </row>
    <row r="87" spans="4:17" ht="21">
      <c r="D87" s="50">
        <v>24</v>
      </c>
      <c r="E87" s="50">
        <f>registro!E36</f>
        <v>0</v>
      </c>
      <c r="F87" s="50">
        <f>registro!F36</f>
        <v>0</v>
      </c>
      <c r="G87" s="49"/>
      <c r="H87" s="49"/>
      <c r="I87" s="49"/>
      <c r="J87" s="49"/>
      <c r="K87" s="49"/>
      <c r="L87" s="49"/>
      <c r="M87" s="49"/>
      <c r="N87" s="137" t="str">
        <f t="shared" si="0"/>
        <v/>
      </c>
      <c r="O87" s="64"/>
      <c r="P87" s="185" t="str">
        <f t="shared" si="1"/>
        <v/>
      </c>
      <c r="Q87" s="186" t="str">
        <f t="shared" si="2"/>
        <v/>
      </c>
    </row>
    <row r="88" spans="4:17" ht="21">
      <c r="D88" s="50">
        <v>25</v>
      </c>
      <c r="E88" s="50">
        <f>registro!E37</f>
        <v>0</v>
      </c>
      <c r="F88" s="50">
        <f>registro!F37</f>
        <v>0</v>
      </c>
      <c r="G88" s="49"/>
      <c r="H88" s="49"/>
      <c r="I88" s="49"/>
      <c r="J88" s="49"/>
      <c r="K88" s="49"/>
      <c r="L88" s="49"/>
      <c r="M88" s="49"/>
      <c r="N88" s="137" t="str">
        <f t="shared" si="0"/>
        <v/>
      </c>
      <c r="O88" s="64"/>
      <c r="P88" s="185" t="str">
        <f t="shared" si="1"/>
        <v/>
      </c>
      <c r="Q88" s="186" t="str">
        <f t="shared" si="2"/>
        <v/>
      </c>
    </row>
    <row r="89" spans="4:17" ht="21">
      <c r="D89" s="50">
        <v>26</v>
      </c>
      <c r="E89" s="50">
        <f>registro!E38</f>
        <v>0</v>
      </c>
      <c r="F89" s="50">
        <f>registro!F38</f>
        <v>0</v>
      </c>
      <c r="G89" s="49"/>
      <c r="H89" s="49"/>
      <c r="I89" s="49"/>
      <c r="J89" s="49"/>
      <c r="K89" s="49"/>
      <c r="L89" s="49"/>
      <c r="M89" s="49"/>
      <c r="N89" s="137" t="str">
        <f t="shared" si="0"/>
        <v/>
      </c>
      <c r="O89" s="64"/>
      <c r="P89" s="185" t="str">
        <f t="shared" si="1"/>
        <v/>
      </c>
      <c r="Q89" s="186" t="str">
        <f t="shared" si="2"/>
        <v/>
      </c>
    </row>
    <row r="90" spans="4:17" ht="21">
      <c r="D90" s="50">
        <v>27</v>
      </c>
      <c r="E90" s="50">
        <f>registro!E39</f>
        <v>0</v>
      </c>
      <c r="F90" s="50">
        <f>registro!F39</f>
        <v>0</v>
      </c>
      <c r="G90" s="49"/>
      <c r="H90" s="49"/>
      <c r="I90" s="49"/>
      <c r="J90" s="49"/>
      <c r="K90" s="49"/>
      <c r="L90" s="49"/>
      <c r="M90" s="49"/>
      <c r="N90" s="137" t="str">
        <f t="shared" si="0"/>
        <v/>
      </c>
      <c r="O90" s="64"/>
      <c r="P90" s="185" t="str">
        <f t="shared" si="1"/>
        <v/>
      </c>
      <c r="Q90" s="186" t="str">
        <f t="shared" si="2"/>
        <v/>
      </c>
    </row>
    <row r="91" spans="4:17" ht="21">
      <c r="D91" s="50">
        <v>28</v>
      </c>
      <c r="E91" s="50">
        <f>registro!E40</f>
        <v>0</v>
      </c>
      <c r="F91" s="50">
        <f>registro!F40</f>
        <v>0</v>
      </c>
      <c r="G91" s="49"/>
      <c r="H91" s="49"/>
      <c r="I91" s="49"/>
      <c r="J91" s="49"/>
      <c r="K91" s="49"/>
      <c r="L91" s="49"/>
      <c r="M91" s="49"/>
      <c r="N91" s="137" t="str">
        <f t="shared" si="0"/>
        <v/>
      </c>
      <c r="O91" s="64"/>
      <c r="P91" s="185" t="str">
        <f t="shared" si="1"/>
        <v/>
      </c>
      <c r="Q91" s="186" t="str">
        <f t="shared" si="2"/>
        <v/>
      </c>
    </row>
    <row r="92" spans="4:17" ht="21">
      <c r="D92" s="50">
        <v>29</v>
      </c>
      <c r="E92" s="50">
        <f>registro!E41</f>
        <v>0</v>
      </c>
      <c r="F92" s="50">
        <f>registro!F41</f>
        <v>0</v>
      </c>
      <c r="G92" s="49"/>
      <c r="H92" s="49"/>
      <c r="I92" s="49"/>
      <c r="J92" s="49"/>
      <c r="K92" s="49"/>
      <c r="L92" s="49"/>
      <c r="M92" s="49"/>
      <c r="N92" s="137" t="str">
        <f t="shared" si="0"/>
        <v/>
      </c>
      <c r="O92" s="64"/>
      <c r="P92" s="185" t="str">
        <f t="shared" si="1"/>
        <v/>
      </c>
      <c r="Q92" s="186" t="str">
        <f t="shared" si="2"/>
        <v/>
      </c>
    </row>
    <row r="93" spans="4:17" ht="21">
      <c r="D93" s="50">
        <v>30</v>
      </c>
      <c r="E93" s="50">
        <f>registro!E42</f>
        <v>0</v>
      </c>
      <c r="F93" s="50">
        <f>registro!F42</f>
        <v>0</v>
      </c>
      <c r="G93" s="49"/>
      <c r="H93" s="49"/>
      <c r="I93" s="49"/>
      <c r="J93" s="49"/>
      <c r="K93" s="49"/>
      <c r="L93" s="49"/>
      <c r="M93" s="49"/>
      <c r="N93" s="137" t="str">
        <f t="shared" si="0"/>
        <v/>
      </c>
      <c r="O93" s="64"/>
      <c r="P93" s="185" t="str">
        <f t="shared" si="1"/>
        <v/>
      </c>
      <c r="Q93" s="186" t="str">
        <f t="shared" si="2"/>
        <v/>
      </c>
    </row>
    <row r="94" spans="4:17" ht="21">
      <c r="D94" s="50">
        <v>31</v>
      </c>
      <c r="E94" s="50">
        <f>registro!E43</f>
        <v>0</v>
      </c>
      <c r="F94" s="50">
        <f>registro!F43</f>
        <v>0</v>
      </c>
      <c r="G94" s="49"/>
      <c r="H94" s="49"/>
      <c r="I94" s="49"/>
      <c r="J94" s="49"/>
      <c r="K94" s="49"/>
      <c r="L94" s="49"/>
      <c r="M94" s="49"/>
      <c r="N94" s="137" t="str">
        <f t="shared" si="0"/>
        <v/>
      </c>
      <c r="O94" s="64"/>
      <c r="P94" s="185" t="str">
        <f t="shared" si="1"/>
        <v/>
      </c>
      <c r="Q94" s="186" t="str">
        <f t="shared" si="2"/>
        <v/>
      </c>
    </row>
    <row r="95" spans="4:17" ht="21">
      <c r="D95" s="50">
        <v>32</v>
      </c>
      <c r="E95" s="50">
        <f>registro!E44</f>
        <v>0</v>
      </c>
      <c r="F95" s="50">
        <f>registro!F44</f>
        <v>0</v>
      </c>
      <c r="G95" s="49"/>
      <c r="H95" s="49"/>
      <c r="I95" s="49"/>
      <c r="J95" s="49"/>
      <c r="K95" s="49"/>
      <c r="L95" s="49"/>
      <c r="M95" s="49"/>
      <c r="N95" s="137" t="str">
        <f t="shared" si="0"/>
        <v/>
      </c>
      <c r="O95" s="64"/>
      <c r="P95" s="185" t="str">
        <f t="shared" si="1"/>
        <v/>
      </c>
      <c r="Q95" s="186" t="str">
        <f t="shared" si="2"/>
        <v/>
      </c>
    </row>
    <row r="96" spans="4:17" ht="21">
      <c r="D96" s="50">
        <v>33</v>
      </c>
      <c r="E96" s="50">
        <f>registro!E45</f>
        <v>0</v>
      </c>
      <c r="F96" s="50">
        <f>registro!F45</f>
        <v>0</v>
      </c>
      <c r="G96" s="49"/>
      <c r="H96" s="49"/>
      <c r="I96" s="49"/>
      <c r="J96" s="49"/>
      <c r="K96" s="49"/>
      <c r="L96" s="49"/>
      <c r="M96" s="49"/>
      <c r="N96" s="137" t="str">
        <f t="shared" si="0"/>
        <v/>
      </c>
      <c r="O96" s="64"/>
      <c r="P96" s="185" t="str">
        <f t="shared" si="1"/>
        <v/>
      </c>
      <c r="Q96" s="186" t="str">
        <f t="shared" si="2"/>
        <v/>
      </c>
    </row>
    <row r="97" spans="4:17" ht="21">
      <c r="D97" s="50">
        <v>34</v>
      </c>
      <c r="E97" s="50">
        <f>registro!E46</f>
        <v>0</v>
      </c>
      <c r="F97" s="50">
        <f>registro!F46</f>
        <v>0</v>
      </c>
      <c r="G97" s="49"/>
      <c r="H97" s="49"/>
      <c r="I97" s="49"/>
      <c r="J97" s="49"/>
      <c r="K97" s="49"/>
      <c r="L97" s="49"/>
      <c r="M97" s="49"/>
      <c r="N97" s="137" t="str">
        <f t="shared" si="0"/>
        <v/>
      </c>
      <c r="O97" s="64"/>
      <c r="P97" s="185" t="str">
        <f t="shared" si="1"/>
        <v/>
      </c>
      <c r="Q97" s="186" t="str">
        <f t="shared" si="2"/>
        <v/>
      </c>
    </row>
    <row r="98" spans="4:17" ht="21">
      <c r="D98" s="50">
        <v>35</v>
      </c>
      <c r="E98" s="50">
        <f>registro!E47</f>
        <v>0</v>
      </c>
      <c r="F98" s="50">
        <f>registro!F47</f>
        <v>0</v>
      </c>
      <c r="G98" s="49"/>
      <c r="H98" s="49"/>
      <c r="I98" s="49"/>
      <c r="J98" s="49"/>
      <c r="K98" s="49"/>
      <c r="L98" s="49"/>
      <c r="M98" s="49"/>
      <c r="N98" s="137" t="str">
        <f t="shared" si="0"/>
        <v/>
      </c>
      <c r="O98" s="64"/>
      <c r="P98" s="185" t="str">
        <f t="shared" si="1"/>
        <v/>
      </c>
      <c r="Q98" s="186" t="str">
        <f t="shared" si="2"/>
        <v/>
      </c>
    </row>
    <row r="99" spans="4:17" ht="21">
      <c r="D99" s="50">
        <v>36</v>
      </c>
      <c r="E99" s="50">
        <f>registro!E48</f>
        <v>0</v>
      </c>
      <c r="F99" s="50">
        <f>registro!F48</f>
        <v>0</v>
      </c>
      <c r="G99" s="49"/>
      <c r="H99" s="49"/>
      <c r="I99" s="49"/>
      <c r="J99" s="49"/>
      <c r="K99" s="49"/>
      <c r="L99" s="49"/>
      <c r="M99" s="49"/>
      <c r="N99" s="137" t="str">
        <f t="shared" si="0"/>
        <v/>
      </c>
      <c r="O99" s="64"/>
      <c r="P99" s="185" t="str">
        <f t="shared" si="1"/>
        <v/>
      </c>
      <c r="Q99" s="186" t="str">
        <f t="shared" si="2"/>
        <v/>
      </c>
    </row>
    <row r="100" spans="4:17" ht="21">
      <c r="D100" s="50">
        <v>37</v>
      </c>
      <c r="E100" s="50">
        <f>registro!E49</f>
        <v>0</v>
      </c>
      <c r="F100" s="50">
        <f>registro!F49</f>
        <v>0</v>
      </c>
      <c r="G100" s="49"/>
      <c r="H100" s="49"/>
      <c r="I100" s="49"/>
      <c r="J100" s="49"/>
      <c r="K100" s="49"/>
      <c r="L100" s="49"/>
      <c r="M100" s="49"/>
      <c r="N100" s="137" t="str">
        <f t="shared" si="0"/>
        <v/>
      </c>
      <c r="O100" s="64"/>
      <c r="P100" s="185" t="str">
        <f t="shared" si="1"/>
        <v/>
      </c>
      <c r="Q100" s="186" t="str">
        <f t="shared" si="2"/>
        <v/>
      </c>
    </row>
    <row r="101" spans="4:17" ht="21">
      <c r="D101" s="50">
        <v>38</v>
      </c>
      <c r="E101" s="50">
        <f>registro!E50</f>
        <v>0</v>
      </c>
      <c r="F101" s="50">
        <f>registro!F50</f>
        <v>0</v>
      </c>
      <c r="G101" s="49"/>
      <c r="H101" s="49"/>
      <c r="I101" s="49"/>
      <c r="J101" s="49"/>
      <c r="K101" s="49"/>
      <c r="L101" s="49"/>
      <c r="M101" s="49"/>
      <c r="N101" s="137" t="str">
        <f t="shared" si="0"/>
        <v/>
      </c>
      <c r="O101" s="64"/>
      <c r="P101" s="185" t="str">
        <f t="shared" si="1"/>
        <v/>
      </c>
      <c r="Q101" s="186" t="str">
        <f t="shared" si="2"/>
        <v/>
      </c>
    </row>
    <row r="102" spans="4:17" ht="21">
      <c r="D102" s="50">
        <v>39</v>
      </c>
      <c r="E102" s="50">
        <f>registro!E51</f>
        <v>0</v>
      </c>
      <c r="F102" s="50">
        <f>registro!F51</f>
        <v>0</v>
      </c>
      <c r="G102" s="49"/>
      <c r="H102" s="60"/>
      <c r="I102" s="60"/>
      <c r="J102" s="60"/>
      <c r="K102" s="49"/>
      <c r="L102" s="49"/>
      <c r="M102" s="49"/>
      <c r="N102" s="137" t="str">
        <f t="shared" si="0"/>
        <v/>
      </c>
      <c r="O102" s="64"/>
      <c r="P102" s="185" t="str">
        <f t="shared" si="1"/>
        <v/>
      </c>
      <c r="Q102" s="186" t="str">
        <f t="shared" si="2"/>
        <v/>
      </c>
    </row>
    <row r="103" spans="4:17" ht="21.75" thickBot="1">
      <c r="D103" s="50">
        <v>40</v>
      </c>
      <c r="E103" s="50">
        <f>registro!E52</f>
        <v>0</v>
      </c>
      <c r="F103" s="50">
        <f>registro!F52</f>
        <v>0</v>
      </c>
      <c r="G103" s="65"/>
      <c r="H103" s="66"/>
      <c r="I103" s="66"/>
      <c r="J103" s="143"/>
      <c r="K103" s="49"/>
      <c r="L103" s="60"/>
      <c r="M103" s="60"/>
      <c r="N103" s="137" t="str">
        <f t="shared" si="0"/>
        <v/>
      </c>
      <c r="O103" s="64"/>
      <c r="P103" s="185" t="str">
        <f t="shared" si="1"/>
        <v/>
      </c>
      <c r="Q103" s="186" t="str">
        <f t="shared" si="2"/>
        <v/>
      </c>
    </row>
    <row r="104" spans="4:17" ht="21.75" thickBot="1">
      <c r="D104" s="77"/>
      <c r="E104" s="77"/>
      <c r="F104" s="77"/>
      <c r="I104" s="130" t="e">
        <f>AVERAGE(I64:I103)</f>
        <v>#DIV/0!</v>
      </c>
      <c r="J104" s="130" t="e">
        <f t="shared" ref="J104:K104" si="3">AVERAGE(J64:J103)</f>
        <v>#DIV/0!</v>
      </c>
      <c r="K104" s="130" t="e">
        <f t="shared" si="3"/>
        <v>#DIV/0!</v>
      </c>
      <c r="L104" s="180" t="s">
        <v>26</v>
      </c>
      <c r="M104" s="181"/>
      <c r="N104" s="144" t="e">
        <f>AVERAGE(N64:N103)</f>
        <v>#DIV/0!</v>
      </c>
      <c r="P104" s="185" t="e">
        <f>AVERAGE(P64:P103)</f>
        <v>#DIV/0!</v>
      </c>
      <c r="Q104" s="185" t="e">
        <f>AVERAGE(Q64:Q103)</f>
        <v>#DIV/0!</v>
      </c>
    </row>
    <row r="105" spans="4:17" ht="23.25">
      <c r="E105" s="122"/>
      <c r="F105" s="122"/>
      <c r="G105" s="122"/>
      <c r="H105" s="122"/>
      <c r="I105" s="122"/>
      <c r="J105" s="122"/>
      <c r="K105" s="122"/>
      <c r="N105" s="77"/>
      <c r="O105" s="77"/>
      <c r="P105" s="77"/>
    </row>
    <row r="106" spans="4:17" ht="320.25" customHeight="1">
      <c r="D106" s="77"/>
      <c r="E106" s="164" t="s">
        <v>60</v>
      </c>
      <c r="F106" s="165"/>
      <c r="G106" s="165"/>
      <c r="H106" s="165"/>
      <c r="I106" s="165"/>
      <c r="J106" s="165"/>
      <c r="K106" s="165"/>
      <c r="L106" s="134"/>
      <c r="M106" s="123"/>
      <c r="N106" s="123"/>
      <c r="O106" s="77"/>
      <c r="P106" s="77"/>
    </row>
    <row r="107" spans="4:17" ht="14.25" customHeight="1">
      <c r="E107" s="165"/>
      <c r="F107" s="165"/>
      <c r="G107" s="165"/>
      <c r="H107" s="165"/>
      <c r="I107" s="165"/>
      <c r="J107" s="165"/>
      <c r="K107" s="165"/>
      <c r="L107" s="134"/>
    </row>
    <row r="108" spans="4:17" ht="14.25" customHeight="1">
      <c r="E108" s="165"/>
      <c r="F108" s="165"/>
      <c r="G108" s="165"/>
      <c r="H108" s="165"/>
      <c r="I108" s="165"/>
      <c r="J108" s="165"/>
      <c r="K108" s="165"/>
      <c r="L108" s="134"/>
    </row>
    <row r="109" spans="4:17" ht="14.25" customHeight="1">
      <c r="E109" s="165"/>
      <c r="F109" s="165"/>
      <c r="G109" s="165"/>
      <c r="H109" s="165"/>
      <c r="I109" s="165"/>
      <c r="J109" s="165"/>
      <c r="K109" s="165"/>
      <c r="L109" s="134"/>
    </row>
    <row r="110" spans="4:17" ht="14.25" customHeight="1">
      <c r="E110" s="165"/>
      <c r="F110" s="165"/>
      <c r="G110" s="165"/>
      <c r="H110" s="165"/>
      <c r="I110" s="165"/>
      <c r="J110" s="165"/>
      <c r="K110" s="165"/>
      <c r="L110" s="134"/>
    </row>
    <row r="111" spans="4:17" ht="14.25" customHeight="1">
      <c r="E111" s="165"/>
      <c r="F111" s="165"/>
      <c r="G111" s="165"/>
      <c r="H111" s="165"/>
      <c r="I111" s="165"/>
      <c r="J111" s="165"/>
      <c r="K111" s="165"/>
      <c r="L111" s="134"/>
    </row>
    <row r="112" spans="4:17" ht="14.25" customHeight="1">
      <c r="E112" s="124"/>
      <c r="F112" s="124"/>
      <c r="G112" s="124"/>
      <c r="H112" s="124"/>
      <c r="I112" s="124"/>
      <c r="J112" s="124"/>
      <c r="K112" s="124"/>
    </row>
    <row r="113" spans="5:11" ht="14.25" customHeight="1">
      <c r="E113" s="124"/>
      <c r="F113" s="124"/>
      <c r="G113" s="124"/>
      <c r="H113" s="124"/>
      <c r="I113" s="124"/>
      <c r="J113" s="124"/>
      <c r="K113" s="124"/>
    </row>
    <row r="114" spans="5:11" ht="14.25" customHeight="1">
      <c r="E114" s="124"/>
      <c r="F114" s="124"/>
      <c r="G114" s="124"/>
      <c r="H114" s="124"/>
      <c r="I114" s="124"/>
      <c r="J114" s="124"/>
      <c r="K114" s="124"/>
    </row>
    <row r="115" spans="5:11" ht="14.25" customHeight="1">
      <c r="E115" s="124"/>
      <c r="F115" s="124"/>
      <c r="G115" s="124"/>
      <c r="H115" s="124"/>
      <c r="I115" s="124"/>
      <c r="J115" s="124"/>
      <c r="K115" s="124"/>
    </row>
    <row r="116" spans="5:11" ht="14.25" customHeight="1">
      <c r="E116" s="124"/>
      <c r="F116" s="124"/>
      <c r="G116" s="124"/>
      <c r="H116" s="124"/>
      <c r="I116" s="124"/>
      <c r="J116" s="124"/>
      <c r="K116" s="124"/>
    </row>
  </sheetData>
  <sheetProtection password="C9BF" sheet="1" objects="1" scenarios="1" selectLockedCells="1"/>
  <mergeCells count="13">
    <mergeCell ref="F57:G57"/>
    <mergeCell ref="F3:H3"/>
    <mergeCell ref="F5:H5"/>
    <mergeCell ref="E8:K8"/>
    <mergeCell ref="F52:K52"/>
    <mergeCell ref="F53:K53"/>
    <mergeCell ref="E106:K111"/>
    <mergeCell ref="F58:G58"/>
    <mergeCell ref="E60:L60"/>
    <mergeCell ref="E62:F62"/>
    <mergeCell ref="G62:H62"/>
    <mergeCell ref="L62:M62"/>
    <mergeCell ref="L104:M104"/>
  </mergeCells>
  <printOptions horizontalCentered="1" verticalCentered="1"/>
  <pageMargins left="0.70866141732283472" right="0.70866141732283472" top="0.74803149606299213" bottom="0.74803149606299213" header="0.31496062992125984" footer="0.31496062992125984"/>
  <pageSetup paperSize="124" scale="37" orientation="landscape" r:id="rId1"/>
  <drawing r:id="rId2"/>
</worksheet>
</file>

<file path=xl/worksheets/sheet2.xml><?xml version="1.0" encoding="utf-8"?>
<worksheet xmlns="http://schemas.openxmlformats.org/spreadsheetml/2006/main" xmlns:r="http://schemas.openxmlformats.org/officeDocument/2006/relationships">
  <sheetPr codeName="Hoja8">
    <pageSetUpPr autoPageBreaks="0"/>
  </sheetPr>
  <dimension ref="C1:Q92"/>
  <sheetViews>
    <sheetView showGridLines="0" showRowColHeaders="0" zoomScale="60" zoomScaleNormal="60" workbookViewId="0">
      <pane ySplit="1" topLeftCell="A2" activePane="bottomLeft" state="frozen"/>
      <selection activeCell="R90" sqref="R90"/>
      <selection pane="bottomLeft" activeCell="N84" sqref="N84"/>
    </sheetView>
  </sheetViews>
  <sheetFormatPr baseColWidth="10" defaultColWidth="11" defaultRowHeight="15"/>
  <cols>
    <col min="1" max="16384" width="11" style="57"/>
  </cols>
  <sheetData>
    <row r="1" spans="3:17" s="48" customFormat="1" ht="33" customHeight="1"/>
    <row r="3" spans="3:17" ht="28.5">
      <c r="E3" s="58"/>
      <c r="F3" s="58"/>
      <c r="G3" s="58"/>
      <c r="I3" s="145" t="s">
        <v>46</v>
      </c>
      <c r="J3" s="145"/>
      <c r="K3" s="145"/>
      <c r="L3" s="145"/>
      <c r="M3" s="145"/>
      <c r="N3" s="145"/>
    </row>
    <row r="5" spans="3:17" ht="14.25" customHeight="1">
      <c r="C5" s="59"/>
      <c r="D5" s="59"/>
      <c r="E5" s="59"/>
      <c r="F5" s="59"/>
      <c r="G5" s="59"/>
      <c r="H5" s="59"/>
      <c r="I5" s="59"/>
    </row>
    <row r="6" spans="3:17" ht="14.25" customHeight="1">
      <c r="C6" s="59"/>
      <c r="D6" s="59"/>
      <c r="E6" s="59"/>
      <c r="F6" s="59"/>
      <c r="G6" s="59"/>
      <c r="H6" s="59"/>
      <c r="I6" s="59"/>
    </row>
    <row r="7" spans="3:17" ht="14.25" customHeight="1">
      <c r="C7" s="59"/>
      <c r="D7" s="59"/>
      <c r="E7" s="59"/>
      <c r="F7" s="147" t="s">
        <v>66</v>
      </c>
      <c r="G7" s="147"/>
      <c r="H7" s="147"/>
      <c r="I7" s="147"/>
      <c r="J7" s="147"/>
      <c r="K7" s="147"/>
      <c r="L7" s="147"/>
      <c r="M7" s="147"/>
      <c r="N7" s="147"/>
      <c r="O7" s="147"/>
      <c r="P7" s="147"/>
      <c r="Q7" s="147"/>
    </row>
    <row r="8" spans="3:17" ht="14.25" customHeight="1">
      <c r="C8" s="59"/>
      <c r="D8" s="59"/>
      <c r="E8" s="59"/>
      <c r="F8" s="147"/>
      <c r="G8" s="147"/>
      <c r="H8" s="147"/>
      <c r="I8" s="147"/>
      <c r="J8" s="147"/>
      <c r="K8" s="147"/>
      <c r="L8" s="147"/>
      <c r="M8" s="147"/>
      <c r="N8" s="147"/>
      <c r="O8" s="147"/>
      <c r="P8" s="147"/>
      <c r="Q8" s="147"/>
    </row>
    <row r="9" spans="3:17" ht="14.25" customHeight="1">
      <c r="C9" s="59"/>
      <c r="D9" s="59"/>
      <c r="E9" s="59"/>
      <c r="F9" s="147"/>
      <c r="G9" s="147"/>
      <c r="H9" s="147"/>
      <c r="I9" s="147"/>
      <c r="J9" s="147"/>
      <c r="K9" s="147"/>
      <c r="L9" s="147"/>
      <c r="M9" s="147"/>
      <c r="N9" s="147"/>
      <c r="O9" s="147"/>
      <c r="P9" s="147"/>
      <c r="Q9" s="147"/>
    </row>
    <row r="10" spans="3:17" ht="14.25" customHeight="1">
      <c r="C10" s="59"/>
      <c r="D10" s="59"/>
      <c r="E10" s="59"/>
      <c r="F10" s="147"/>
      <c r="G10" s="147"/>
      <c r="H10" s="147"/>
      <c r="I10" s="147"/>
      <c r="J10" s="147"/>
      <c r="K10" s="147"/>
      <c r="L10" s="147"/>
      <c r="M10" s="147"/>
      <c r="N10" s="147"/>
      <c r="O10" s="147"/>
      <c r="P10" s="147"/>
      <c r="Q10" s="147"/>
    </row>
    <row r="11" spans="3:17" ht="14.25" customHeight="1">
      <c r="C11" s="59"/>
      <c r="D11" s="59"/>
      <c r="E11" s="59"/>
      <c r="F11" s="147"/>
      <c r="G11" s="147"/>
      <c r="H11" s="147"/>
      <c r="I11" s="147"/>
      <c r="J11" s="147"/>
      <c r="K11" s="147"/>
      <c r="L11" s="147"/>
      <c r="M11" s="147"/>
      <c r="N11" s="147"/>
      <c r="O11" s="147"/>
      <c r="P11" s="147"/>
      <c r="Q11" s="147"/>
    </row>
    <row r="12" spans="3:17" ht="14.25" customHeight="1">
      <c r="C12" s="59"/>
      <c r="D12" s="59"/>
      <c r="E12" s="59"/>
      <c r="F12" s="147"/>
      <c r="G12" s="147"/>
      <c r="H12" s="147"/>
      <c r="I12" s="147"/>
      <c r="J12" s="147"/>
      <c r="K12" s="147"/>
      <c r="L12" s="147"/>
      <c r="M12" s="147"/>
      <c r="N12" s="147"/>
      <c r="O12" s="147"/>
      <c r="P12" s="147"/>
      <c r="Q12" s="147"/>
    </row>
    <row r="13" spans="3:17" ht="14.25" customHeight="1">
      <c r="C13" s="59"/>
      <c r="D13" s="59"/>
      <c r="E13" s="59"/>
      <c r="F13" s="147"/>
      <c r="G13" s="147"/>
      <c r="H13" s="147"/>
      <c r="I13" s="147"/>
      <c r="J13" s="147"/>
      <c r="K13" s="147"/>
      <c r="L13" s="147"/>
      <c r="M13" s="147"/>
      <c r="N13" s="147"/>
      <c r="O13" s="147"/>
      <c r="P13" s="147"/>
      <c r="Q13" s="147"/>
    </row>
    <row r="14" spans="3:17" ht="14.25" customHeight="1">
      <c r="C14" s="59"/>
      <c r="D14" s="59"/>
      <c r="E14" s="59"/>
      <c r="F14" s="147"/>
      <c r="G14" s="147"/>
      <c r="H14" s="147"/>
      <c r="I14" s="147"/>
      <c r="J14" s="147"/>
      <c r="K14" s="147"/>
      <c r="L14" s="147"/>
      <c r="M14" s="147"/>
      <c r="N14" s="147"/>
      <c r="O14" s="147"/>
      <c r="P14" s="147"/>
      <c r="Q14" s="147"/>
    </row>
    <row r="15" spans="3:17" ht="14.25" customHeight="1">
      <c r="C15" s="59"/>
      <c r="D15" s="59"/>
      <c r="E15" s="59"/>
      <c r="F15" s="147"/>
      <c r="G15" s="147"/>
      <c r="H15" s="147"/>
      <c r="I15" s="147"/>
      <c r="J15" s="147"/>
      <c r="K15" s="147"/>
      <c r="L15" s="147"/>
      <c r="M15" s="147"/>
      <c r="N15" s="147"/>
      <c r="O15" s="147"/>
      <c r="P15" s="147"/>
      <c r="Q15" s="147"/>
    </row>
    <row r="16" spans="3:17" ht="14.25" customHeight="1">
      <c r="C16" s="59"/>
      <c r="D16" s="59"/>
      <c r="E16" s="59"/>
      <c r="F16" s="147"/>
      <c r="G16" s="147"/>
      <c r="H16" s="147"/>
      <c r="I16" s="147"/>
      <c r="J16" s="147"/>
      <c r="K16" s="147"/>
      <c r="L16" s="147"/>
      <c r="M16" s="147"/>
      <c r="N16" s="147"/>
      <c r="O16" s="147"/>
      <c r="P16" s="147"/>
      <c r="Q16" s="147"/>
    </row>
    <row r="17" spans="3:17" ht="14.25" customHeight="1">
      <c r="C17" s="59"/>
      <c r="D17" s="59"/>
      <c r="E17" s="59"/>
      <c r="F17" s="147"/>
      <c r="G17" s="147"/>
      <c r="H17" s="147"/>
      <c r="I17" s="147"/>
      <c r="J17" s="147"/>
      <c r="K17" s="147"/>
      <c r="L17" s="147"/>
      <c r="M17" s="147"/>
      <c r="N17" s="147"/>
      <c r="O17" s="147"/>
      <c r="P17" s="147"/>
      <c r="Q17" s="147"/>
    </row>
    <row r="18" spans="3:17" ht="14.25" customHeight="1">
      <c r="C18" s="59"/>
      <c r="D18" s="59"/>
      <c r="E18" s="59"/>
      <c r="F18" s="147"/>
      <c r="G18" s="147"/>
      <c r="H18" s="147"/>
      <c r="I18" s="147"/>
      <c r="J18" s="147"/>
      <c r="K18" s="147"/>
      <c r="L18" s="147"/>
      <c r="M18" s="147"/>
      <c r="N18" s="147"/>
      <c r="O18" s="147"/>
      <c r="P18" s="147"/>
      <c r="Q18" s="147"/>
    </row>
    <row r="19" spans="3:17" ht="14.25" customHeight="1">
      <c r="F19" s="147"/>
      <c r="G19" s="147"/>
      <c r="H19" s="147"/>
      <c r="I19" s="147"/>
      <c r="J19" s="147"/>
      <c r="K19" s="147"/>
      <c r="L19" s="147"/>
      <c r="M19" s="147"/>
      <c r="N19" s="147"/>
      <c r="O19" s="147"/>
      <c r="P19" s="147"/>
      <c r="Q19" s="147"/>
    </row>
    <row r="20" spans="3:17" ht="14.25" customHeight="1">
      <c r="F20" s="147"/>
      <c r="G20" s="147"/>
      <c r="H20" s="147"/>
      <c r="I20" s="147"/>
      <c r="J20" s="147"/>
      <c r="K20" s="147"/>
      <c r="L20" s="147"/>
      <c r="M20" s="147"/>
      <c r="N20" s="147"/>
      <c r="O20" s="147"/>
      <c r="P20" s="147"/>
      <c r="Q20" s="147"/>
    </row>
    <row r="21" spans="3:17" ht="14.25" customHeight="1">
      <c r="F21" s="147"/>
      <c r="G21" s="147"/>
      <c r="H21" s="147"/>
      <c r="I21" s="147"/>
      <c r="J21" s="147"/>
      <c r="K21" s="147"/>
      <c r="L21" s="147"/>
      <c r="M21" s="147"/>
      <c r="N21" s="147"/>
      <c r="O21" s="147"/>
      <c r="P21" s="147"/>
      <c r="Q21" s="147"/>
    </row>
    <row r="22" spans="3:17" ht="14.25" customHeight="1">
      <c r="F22" s="147"/>
      <c r="G22" s="147"/>
      <c r="H22" s="147"/>
      <c r="I22" s="147"/>
      <c r="J22" s="147"/>
      <c r="K22" s="147"/>
      <c r="L22" s="147"/>
      <c r="M22" s="147"/>
      <c r="N22" s="147"/>
      <c r="O22" s="147"/>
      <c r="P22" s="147"/>
      <c r="Q22" s="147"/>
    </row>
    <row r="23" spans="3:17" ht="14.25" customHeight="1">
      <c r="F23" s="147"/>
      <c r="G23" s="147"/>
      <c r="H23" s="147"/>
      <c r="I23" s="147"/>
      <c r="J23" s="147"/>
      <c r="K23" s="147"/>
      <c r="L23" s="147"/>
      <c r="M23" s="147"/>
      <c r="N23" s="147"/>
      <c r="O23" s="147"/>
      <c r="P23" s="147"/>
      <c r="Q23" s="147"/>
    </row>
    <row r="24" spans="3:17" ht="14.25" customHeight="1">
      <c r="F24" s="147"/>
      <c r="G24" s="147"/>
      <c r="H24" s="147"/>
      <c r="I24" s="147"/>
      <c r="J24" s="147"/>
      <c r="K24" s="147"/>
      <c r="L24" s="147"/>
      <c r="M24" s="147"/>
      <c r="N24" s="147"/>
      <c r="O24" s="147"/>
      <c r="P24" s="147"/>
      <c r="Q24" s="147"/>
    </row>
    <row r="25" spans="3:17" ht="14.25" customHeight="1">
      <c r="F25" s="147"/>
      <c r="G25" s="147"/>
      <c r="H25" s="147"/>
      <c r="I25" s="147"/>
      <c r="J25" s="147"/>
      <c r="K25" s="147"/>
      <c r="L25" s="147"/>
      <c r="M25" s="147"/>
      <c r="N25" s="147"/>
      <c r="O25" s="147"/>
      <c r="P25" s="147"/>
      <c r="Q25" s="147"/>
    </row>
    <row r="26" spans="3:17" ht="14.25" customHeight="1">
      <c r="F26" s="147"/>
      <c r="G26" s="147"/>
      <c r="H26" s="147"/>
      <c r="I26" s="147"/>
      <c r="J26" s="147"/>
      <c r="K26" s="147"/>
      <c r="L26" s="147"/>
      <c r="M26" s="147"/>
      <c r="N26" s="147"/>
      <c r="O26" s="147"/>
      <c r="P26" s="147"/>
      <c r="Q26" s="147"/>
    </row>
    <row r="27" spans="3:17" ht="14.25" customHeight="1">
      <c r="F27" s="147"/>
      <c r="G27" s="147"/>
      <c r="H27" s="147"/>
      <c r="I27" s="147"/>
      <c r="J27" s="147"/>
      <c r="K27" s="147"/>
      <c r="L27" s="147"/>
      <c r="M27" s="147"/>
      <c r="N27" s="147"/>
      <c r="O27" s="147"/>
      <c r="P27" s="147"/>
      <c r="Q27" s="147"/>
    </row>
    <row r="28" spans="3:17" ht="14.25" customHeight="1">
      <c r="F28" s="147"/>
      <c r="G28" s="147"/>
      <c r="H28" s="147"/>
      <c r="I28" s="147"/>
      <c r="J28" s="147"/>
      <c r="K28" s="147"/>
      <c r="L28" s="147"/>
      <c r="M28" s="147"/>
      <c r="N28" s="147"/>
      <c r="O28" s="147"/>
      <c r="P28" s="147"/>
      <c r="Q28" s="147"/>
    </row>
    <row r="29" spans="3:17" ht="14.25" customHeight="1">
      <c r="F29" s="147"/>
      <c r="G29" s="147"/>
      <c r="H29" s="147"/>
      <c r="I29" s="147"/>
      <c r="J29" s="147"/>
      <c r="K29" s="147"/>
      <c r="L29" s="147"/>
      <c r="M29" s="147"/>
      <c r="N29" s="147"/>
      <c r="O29" s="147"/>
      <c r="P29" s="147"/>
      <c r="Q29" s="147"/>
    </row>
    <row r="30" spans="3:17" ht="14.25" customHeight="1">
      <c r="F30" s="147"/>
      <c r="G30" s="147"/>
      <c r="H30" s="147"/>
      <c r="I30" s="147"/>
      <c r="J30" s="147"/>
      <c r="K30" s="147"/>
      <c r="L30" s="147"/>
      <c r="M30" s="147"/>
      <c r="N30" s="147"/>
      <c r="O30" s="147"/>
      <c r="P30" s="147"/>
      <c r="Q30" s="147"/>
    </row>
    <row r="31" spans="3:17" ht="14.25" customHeight="1">
      <c r="F31" s="147"/>
      <c r="G31" s="147"/>
      <c r="H31" s="147"/>
      <c r="I31" s="147"/>
      <c r="J31" s="147"/>
      <c r="K31" s="147"/>
      <c r="L31" s="147"/>
      <c r="M31" s="147"/>
      <c r="N31" s="147"/>
      <c r="O31" s="147"/>
      <c r="P31" s="147"/>
      <c r="Q31" s="147"/>
    </row>
    <row r="32" spans="3:17" ht="14.25" customHeight="1">
      <c r="F32" s="147"/>
      <c r="G32" s="147"/>
      <c r="H32" s="147"/>
      <c r="I32" s="147"/>
      <c r="J32" s="147"/>
      <c r="K32" s="147"/>
      <c r="L32" s="147"/>
      <c r="M32" s="147"/>
      <c r="N32" s="147"/>
      <c r="O32" s="147"/>
      <c r="P32" s="147"/>
      <c r="Q32" s="147"/>
    </row>
    <row r="33" spans="6:17" ht="14.25" customHeight="1">
      <c r="F33" s="147"/>
      <c r="G33" s="147"/>
      <c r="H33" s="147"/>
      <c r="I33" s="147"/>
      <c r="J33" s="147"/>
      <c r="K33" s="147"/>
      <c r="L33" s="147"/>
      <c r="M33" s="147"/>
      <c r="N33" s="147"/>
      <c r="O33" s="147"/>
      <c r="P33" s="147"/>
      <c r="Q33" s="147"/>
    </row>
    <row r="34" spans="6:17" ht="14.25" customHeight="1">
      <c r="F34" s="147"/>
      <c r="G34" s="147"/>
      <c r="H34" s="147"/>
      <c r="I34" s="147"/>
      <c r="J34" s="147"/>
      <c r="K34" s="147"/>
      <c r="L34" s="147"/>
      <c r="M34" s="147"/>
      <c r="N34" s="147"/>
      <c r="O34" s="147"/>
      <c r="P34" s="147"/>
      <c r="Q34" s="147"/>
    </row>
    <row r="35" spans="6:17" ht="14.25" customHeight="1">
      <c r="F35" s="147"/>
      <c r="G35" s="147"/>
      <c r="H35" s="147"/>
      <c r="I35" s="147"/>
      <c r="J35" s="147"/>
      <c r="K35" s="147"/>
      <c r="L35" s="147"/>
      <c r="M35" s="147"/>
      <c r="N35" s="147"/>
      <c r="O35" s="147"/>
      <c r="P35" s="147"/>
      <c r="Q35" s="147"/>
    </row>
    <row r="36" spans="6:17" ht="14.25" customHeight="1">
      <c r="F36" s="147"/>
      <c r="G36" s="147"/>
      <c r="H36" s="147"/>
      <c r="I36" s="147"/>
      <c r="J36" s="147"/>
      <c r="K36" s="147"/>
      <c r="L36" s="147"/>
      <c r="M36" s="147"/>
      <c r="N36" s="147"/>
      <c r="O36" s="147"/>
      <c r="P36" s="147"/>
      <c r="Q36" s="147"/>
    </row>
    <row r="37" spans="6:17" ht="14.25" customHeight="1">
      <c r="F37" s="147"/>
      <c r="G37" s="147"/>
      <c r="H37" s="147"/>
      <c r="I37" s="147"/>
      <c r="J37" s="147"/>
      <c r="K37" s="147"/>
      <c r="L37" s="147"/>
      <c r="M37" s="147"/>
      <c r="N37" s="147"/>
      <c r="O37" s="147"/>
      <c r="P37" s="147"/>
      <c r="Q37" s="147"/>
    </row>
    <row r="38" spans="6:17" ht="14.25" customHeight="1">
      <c r="F38" s="147"/>
      <c r="G38" s="147"/>
      <c r="H38" s="147"/>
      <c r="I38" s="147"/>
      <c r="J38" s="147"/>
      <c r="K38" s="147"/>
      <c r="L38" s="147"/>
      <c r="M38" s="147"/>
      <c r="N38" s="147"/>
      <c r="O38" s="147"/>
      <c r="P38" s="147"/>
      <c r="Q38" s="147"/>
    </row>
    <row r="39" spans="6:17" ht="14.25" customHeight="1">
      <c r="F39" s="147"/>
      <c r="G39" s="147"/>
      <c r="H39" s="147"/>
      <c r="I39" s="147"/>
      <c r="J39" s="147"/>
      <c r="K39" s="147"/>
      <c r="L39" s="147"/>
      <c r="M39" s="147"/>
      <c r="N39" s="147"/>
      <c r="O39" s="147"/>
      <c r="P39" s="147"/>
      <c r="Q39" s="147"/>
    </row>
    <row r="40" spans="6:17" ht="14.25" customHeight="1">
      <c r="F40" s="147"/>
      <c r="G40" s="147"/>
      <c r="H40" s="147"/>
      <c r="I40" s="147"/>
      <c r="J40" s="147"/>
      <c r="K40" s="147"/>
      <c r="L40" s="147"/>
      <c r="M40" s="147"/>
      <c r="N40" s="147"/>
      <c r="O40" s="147"/>
      <c r="P40" s="147"/>
      <c r="Q40" s="147"/>
    </row>
    <row r="41" spans="6:17" ht="14.25" customHeight="1">
      <c r="F41" s="147"/>
      <c r="G41" s="147"/>
      <c r="H41" s="147"/>
      <c r="I41" s="147"/>
      <c r="J41" s="147"/>
      <c r="K41" s="147"/>
      <c r="L41" s="147"/>
      <c r="M41" s="147"/>
      <c r="N41" s="147"/>
      <c r="O41" s="147"/>
      <c r="P41" s="147"/>
      <c r="Q41" s="147"/>
    </row>
    <row r="42" spans="6:17" ht="14.25" customHeight="1">
      <c r="F42" s="147"/>
      <c r="G42" s="147"/>
      <c r="H42" s="147"/>
      <c r="I42" s="147"/>
      <c r="J42" s="147"/>
      <c r="K42" s="147"/>
      <c r="L42" s="147"/>
      <c r="M42" s="147"/>
      <c r="N42" s="147"/>
      <c r="O42" s="147"/>
      <c r="P42" s="147"/>
      <c r="Q42" s="147"/>
    </row>
    <row r="43" spans="6:17" ht="14.25" customHeight="1">
      <c r="F43" s="147"/>
      <c r="G43" s="147"/>
      <c r="H43" s="147"/>
      <c r="I43" s="147"/>
      <c r="J43" s="147"/>
      <c r="K43" s="147"/>
      <c r="L43" s="147"/>
      <c r="M43" s="147"/>
      <c r="N43" s="147"/>
      <c r="O43" s="147"/>
      <c r="P43" s="147"/>
      <c r="Q43" s="147"/>
    </row>
    <row r="44" spans="6:17" ht="14.25" customHeight="1">
      <c r="F44" s="147"/>
      <c r="G44" s="147"/>
      <c r="H44" s="147"/>
      <c r="I44" s="147"/>
      <c r="J44" s="147"/>
      <c r="K44" s="147"/>
      <c r="L44" s="147"/>
      <c r="M44" s="147"/>
      <c r="N44" s="147"/>
      <c r="O44" s="147"/>
      <c r="P44" s="147"/>
      <c r="Q44" s="147"/>
    </row>
    <row r="45" spans="6:17" ht="14.25" customHeight="1">
      <c r="F45" s="147"/>
      <c r="G45" s="147"/>
      <c r="H45" s="147"/>
      <c r="I45" s="147"/>
      <c r="J45" s="147"/>
      <c r="K45" s="147"/>
      <c r="L45" s="147"/>
      <c r="M45" s="147"/>
      <c r="N45" s="147"/>
      <c r="O45" s="147"/>
      <c r="P45" s="147"/>
      <c r="Q45" s="147"/>
    </row>
    <row r="46" spans="6:17" ht="14.25" customHeight="1">
      <c r="F46" s="147"/>
      <c r="G46" s="147"/>
      <c r="H46" s="147"/>
      <c r="I46" s="147"/>
      <c r="J46" s="147"/>
      <c r="K46" s="147"/>
      <c r="L46" s="147"/>
      <c r="M46" s="147"/>
      <c r="N46" s="147"/>
      <c r="O46" s="147"/>
      <c r="P46" s="147"/>
      <c r="Q46" s="147"/>
    </row>
    <row r="47" spans="6:17" ht="14.25" customHeight="1">
      <c r="F47" s="147"/>
      <c r="G47" s="147"/>
      <c r="H47" s="147"/>
      <c r="I47" s="147"/>
      <c r="J47" s="147"/>
      <c r="K47" s="147"/>
      <c r="L47" s="147"/>
      <c r="M47" s="147"/>
      <c r="N47" s="147"/>
      <c r="O47" s="147"/>
      <c r="P47" s="147"/>
      <c r="Q47" s="147"/>
    </row>
    <row r="48" spans="6:17" ht="14.25" customHeight="1">
      <c r="F48" s="147"/>
      <c r="G48" s="147"/>
      <c r="H48" s="147"/>
      <c r="I48" s="147"/>
      <c r="J48" s="147"/>
      <c r="K48" s="147"/>
      <c r="L48" s="147"/>
      <c r="M48" s="147"/>
      <c r="N48" s="147"/>
      <c r="O48" s="147"/>
      <c r="P48" s="147"/>
      <c r="Q48" s="147"/>
    </row>
    <row r="49" spans="6:17" ht="14.25" customHeight="1">
      <c r="F49" s="147"/>
      <c r="G49" s="147"/>
      <c r="H49" s="147"/>
      <c r="I49" s="147"/>
      <c r="J49" s="147"/>
      <c r="K49" s="147"/>
      <c r="L49" s="147"/>
      <c r="M49" s="147"/>
      <c r="N49" s="147"/>
      <c r="O49" s="147"/>
      <c r="P49" s="147"/>
      <c r="Q49" s="147"/>
    </row>
    <row r="50" spans="6:17" ht="14.25" customHeight="1">
      <c r="F50" s="147"/>
      <c r="G50" s="147"/>
      <c r="H50" s="147"/>
      <c r="I50" s="147"/>
      <c r="J50" s="147"/>
      <c r="K50" s="147"/>
      <c r="L50" s="147"/>
      <c r="M50" s="147"/>
      <c r="N50" s="147"/>
      <c r="O50" s="147"/>
      <c r="P50" s="147"/>
      <c r="Q50" s="147"/>
    </row>
    <row r="51" spans="6:17" ht="14.25" customHeight="1">
      <c r="F51" s="147"/>
      <c r="G51" s="147"/>
      <c r="H51" s="147"/>
      <c r="I51" s="147"/>
      <c r="J51" s="147"/>
      <c r="K51" s="147"/>
      <c r="L51" s="147"/>
      <c r="M51" s="147"/>
      <c r="N51" s="147"/>
      <c r="O51" s="147"/>
      <c r="P51" s="147"/>
      <c r="Q51" s="147"/>
    </row>
    <row r="52" spans="6:17" ht="14.25" customHeight="1">
      <c r="F52" s="147"/>
      <c r="G52" s="147"/>
      <c r="H52" s="147"/>
      <c r="I52" s="147"/>
      <c r="J52" s="147"/>
      <c r="K52" s="147"/>
      <c r="L52" s="147"/>
      <c r="M52" s="147"/>
      <c r="N52" s="147"/>
      <c r="O52" s="147"/>
      <c r="P52" s="147"/>
      <c r="Q52" s="147"/>
    </row>
    <row r="53" spans="6:17" ht="14.25" customHeight="1">
      <c r="F53" s="147"/>
      <c r="G53" s="147"/>
      <c r="H53" s="147"/>
      <c r="I53" s="147"/>
      <c r="J53" s="147"/>
      <c r="K53" s="147"/>
      <c r="L53" s="147"/>
      <c r="M53" s="147"/>
      <c r="N53" s="147"/>
      <c r="O53" s="147"/>
      <c r="P53" s="147"/>
      <c r="Q53" s="147"/>
    </row>
    <row r="54" spans="6:17" ht="14.25" customHeight="1">
      <c r="F54" s="147"/>
      <c r="G54" s="147"/>
      <c r="H54" s="147"/>
      <c r="I54" s="147"/>
      <c r="J54" s="147"/>
      <c r="K54" s="147"/>
      <c r="L54" s="147"/>
      <c r="M54" s="147"/>
      <c r="N54" s="147"/>
      <c r="O54" s="147"/>
      <c r="P54" s="147"/>
      <c r="Q54" s="147"/>
    </row>
    <row r="55" spans="6:17" ht="14.25" customHeight="1">
      <c r="F55" s="147"/>
      <c r="G55" s="147"/>
      <c r="H55" s="147"/>
      <c r="I55" s="147"/>
      <c r="J55" s="147"/>
      <c r="K55" s="147"/>
      <c r="L55" s="147"/>
      <c r="M55" s="147"/>
      <c r="N55" s="147"/>
      <c r="O55" s="147"/>
      <c r="P55" s="147"/>
      <c r="Q55" s="147"/>
    </row>
    <row r="56" spans="6:17" ht="14.25" customHeight="1">
      <c r="F56" s="147"/>
      <c r="G56" s="147"/>
      <c r="H56" s="147"/>
      <c r="I56" s="147"/>
      <c r="J56" s="147"/>
      <c r="K56" s="147"/>
      <c r="L56" s="147"/>
      <c r="M56" s="147"/>
      <c r="N56" s="147"/>
      <c r="O56" s="147"/>
      <c r="P56" s="147"/>
      <c r="Q56" s="147"/>
    </row>
    <row r="57" spans="6:17" ht="14.25" customHeight="1">
      <c r="F57" s="147"/>
      <c r="G57" s="147"/>
      <c r="H57" s="147"/>
      <c r="I57" s="147"/>
      <c r="J57" s="147"/>
      <c r="K57" s="147"/>
      <c r="L57" s="147"/>
      <c r="M57" s="147"/>
      <c r="N57" s="147"/>
      <c r="O57" s="147"/>
      <c r="P57" s="147"/>
      <c r="Q57" s="147"/>
    </row>
    <row r="58" spans="6:17" ht="14.25" customHeight="1">
      <c r="F58" s="147"/>
      <c r="G58" s="147"/>
      <c r="H58" s="147"/>
      <c r="I58" s="147"/>
      <c r="J58" s="147"/>
      <c r="K58" s="147"/>
      <c r="L58" s="147"/>
      <c r="M58" s="147"/>
      <c r="N58" s="147"/>
      <c r="O58" s="147"/>
      <c r="P58" s="147"/>
      <c r="Q58" s="147"/>
    </row>
    <row r="59" spans="6:17" ht="14.25" customHeight="1">
      <c r="F59" s="147"/>
      <c r="G59" s="147"/>
      <c r="H59" s="147"/>
      <c r="I59" s="147"/>
      <c r="J59" s="147"/>
      <c r="K59" s="147"/>
      <c r="L59" s="147"/>
      <c r="M59" s="147"/>
      <c r="N59" s="147"/>
      <c r="O59" s="147"/>
      <c r="P59" s="147"/>
      <c r="Q59" s="147"/>
    </row>
    <row r="60" spans="6:17" ht="14.25" customHeight="1">
      <c r="F60" s="147"/>
      <c r="G60" s="147"/>
      <c r="H60" s="147"/>
      <c r="I60" s="147"/>
      <c r="J60" s="147"/>
      <c r="K60" s="147"/>
      <c r="L60" s="147"/>
      <c r="M60" s="147"/>
      <c r="N60" s="147"/>
      <c r="O60" s="147"/>
      <c r="P60" s="147"/>
      <c r="Q60" s="147"/>
    </row>
    <row r="61" spans="6:17" ht="14.25" customHeight="1">
      <c r="F61" s="147"/>
      <c r="G61" s="147"/>
      <c r="H61" s="147"/>
      <c r="I61" s="147"/>
      <c r="J61" s="147"/>
      <c r="K61" s="147"/>
      <c r="L61" s="147"/>
      <c r="M61" s="147"/>
      <c r="N61" s="147"/>
      <c r="O61" s="147"/>
      <c r="P61" s="147"/>
      <c r="Q61" s="147"/>
    </row>
    <row r="62" spans="6:17" ht="14.25" customHeight="1">
      <c r="F62" s="147"/>
      <c r="G62" s="147"/>
      <c r="H62" s="147"/>
      <c r="I62" s="147"/>
      <c r="J62" s="147"/>
      <c r="K62" s="147"/>
      <c r="L62" s="147"/>
      <c r="M62" s="147"/>
      <c r="N62" s="147"/>
      <c r="O62" s="147"/>
      <c r="P62" s="147"/>
      <c r="Q62" s="147"/>
    </row>
    <row r="63" spans="6:17" ht="14.25" customHeight="1">
      <c r="F63" s="147"/>
      <c r="G63" s="147"/>
      <c r="H63" s="147"/>
      <c r="I63" s="147"/>
      <c r="J63" s="147"/>
      <c r="K63" s="147"/>
      <c r="L63" s="147"/>
      <c r="M63" s="147"/>
      <c r="N63" s="147"/>
      <c r="O63" s="147"/>
      <c r="P63" s="147"/>
      <c r="Q63" s="147"/>
    </row>
    <row r="64" spans="6:17" ht="14.25" customHeight="1">
      <c r="F64" s="147"/>
      <c r="G64" s="147"/>
      <c r="H64" s="147"/>
      <c r="I64" s="147"/>
      <c r="J64" s="147"/>
      <c r="K64" s="147"/>
      <c r="L64" s="147"/>
      <c r="M64" s="147"/>
      <c r="N64" s="147"/>
      <c r="O64" s="147"/>
      <c r="P64" s="147"/>
      <c r="Q64" s="147"/>
    </row>
    <row r="65" spans="6:17" ht="14.25" customHeight="1">
      <c r="F65" s="147"/>
      <c r="G65" s="147"/>
      <c r="H65" s="147"/>
      <c r="I65" s="147"/>
      <c r="J65" s="147"/>
      <c r="K65" s="147"/>
      <c r="L65" s="147"/>
      <c r="M65" s="147"/>
      <c r="N65" s="147"/>
      <c r="O65" s="147"/>
      <c r="P65" s="147"/>
      <c r="Q65" s="147"/>
    </row>
    <row r="66" spans="6:17" ht="14.25" customHeight="1">
      <c r="F66" s="147"/>
      <c r="G66" s="147"/>
      <c r="H66" s="147"/>
      <c r="I66" s="147"/>
      <c r="J66" s="147"/>
      <c r="K66" s="147"/>
      <c r="L66" s="147"/>
      <c r="M66" s="147"/>
      <c r="N66" s="147"/>
      <c r="O66" s="147"/>
      <c r="P66" s="147"/>
      <c r="Q66" s="147"/>
    </row>
    <row r="67" spans="6:17" ht="14.25" customHeight="1">
      <c r="F67" s="147"/>
      <c r="G67" s="147"/>
      <c r="H67" s="147"/>
      <c r="I67" s="147"/>
      <c r="J67" s="147"/>
      <c r="K67" s="147"/>
      <c r="L67" s="147"/>
      <c r="M67" s="147"/>
      <c r="N67" s="147"/>
      <c r="O67" s="147"/>
      <c r="P67" s="147"/>
      <c r="Q67" s="147"/>
    </row>
    <row r="68" spans="6:17" ht="14.25" customHeight="1">
      <c r="F68" s="147"/>
      <c r="G68" s="147"/>
      <c r="H68" s="147"/>
      <c r="I68" s="147"/>
      <c r="J68" s="147"/>
      <c r="K68" s="147"/>
      <c r="L68" s="147"/>
      <c r="M68" s="147"/>
      <c r="N68" s="147"/>
      <c r="O68" s="147"/>
      <c r="P68" s="147"/>
      <c r="Q68" s="147"/>
    </row>
    <row r="69" spans="6:17" ht="14.25" customHeight="1">
      <c r="F69" s="147"/>
      <c r="G69" s="147"/>
      <c r="H69" s="147"/>
      <c r="I69" s="147"/>
      <c r="J69" s="147"/>
      <c r="K69" s="147"/>
      <c r="L69" s="147"/>
      <c r="M69" s="147"/>
      <c r="N69" s="147"/>
      <c r="O69" s="147"/>
      <c r="P69" s="147"/>
      <c r="Q69" s="147"/>
    </row>
    <row r="70" spans="6:17" ht="14.25" customHeight="1">
      <c r="F70" s="147"/>
      <c r="G70" s="147"/>
      <c r="H70" s="147"/>
      <c r="I70" s="147"/>
      <c r="J70" s="147"/>
      <c r="K70" s="147"/>
      <c r="L70" s="147"/>
      <c r="M70" s="147"/>
      <c r="N70" s="147"/>
      <c r="O70" s="147"/>
      <c r="P70" s="147"/>
      <c r="Q70" s="147"/>
    </row>
    <row r="71" spans="6:17" ht="14.25" customHeight="1">
      <c r="F71" s="147"/>
      <c r="G71" s="147"/>
      <c r="H71" s="147"/>
      <c r="I71" s="147"/>
      <c r="J71" s="147"/>
      <c r="K71" s="147"/>
      <c r="L71" s="147"/>
      <c r="M71" s="147"/>
      <c r="N71" s="147"/>
      <c r="O71" s="147"/>
      <c r="P71" s="147"/>
      <c r="Q71" s="147"/>
    </row>
    <row r="72" spans="6:17" ht="14.25" customHeight="1">
      <c r="F72" s="147"/>
      <c r="G72" s="147"/>
      <c r="H72" s="147"/>
      <c r="I72" s="147"/>
      <c r="J72" s="147"/>
      <c r="K72" s="147"/>
      <c r="L72" s="147"/>
      <c r="M72" s="147"/>
      <c r="N72" s="147"/>
      <c r="O72" s="147"/>
      <c r="P72" s="147"/>
      <c r="Q72" s="147"/>
    </row>
    <row r="73" spans="6:17" ht="14.25" customHeight="1">
      <c r="F73" s="147"/>
      <c r="G73" s="147"/>
      <c r="H73" s="147"/>
      <c r="I73" s="147"/>
      <c r="J73" s="147"/>
      <c r="K73" s="147"/>
      <c r="L73" s="147"/>
      <c r="M73" s="147"/>
      <c r="N73" s="147"/>
      <c r="O73" s="147"/>
      <c r="P73" s="147"/>
      <c r="Q73" s="147"/>
    </row>
    <row r="74" spans="6:17" ht="14.25" customHeight="1">
      <c r="F74" s="147"/>
      <c r="G74" s="147"/>
      <c r="H74" s="147"/>
      <c r="I74" s="147"/>
      <c r="J74" s="147"/>
      <c r="K74" s="147"/>
      <c r="L74" s="147"/>
      <c r="M74" s="147"/>
      <c r="N74" s="147"/>
      <c r="O74" s="147"/>
      <c r="P74" s="147"/>
      <c r="Q74" s="147"/>
    </row>
    <row r="75" spans="6:17" ht="14.25" customHeight="1">
      <c r="F75" s="147"/>
      <c r="G75" s="147"/>
      <c r="H75" s="147"/>
      <c r="I75" s="147"/>
      <c r="J75" s="147"/>
      <c r="K75" s="147"/>
      <c r="L75" s="147"/>
      <c r="M75" s="147"/>
      <c r="N75" s="147"/>
      <c r="O75" s="147"/>
      <c r="P75" s="147"/>
      <c r="Q75" s="147"/>
    </row>
    <row r="76" spans="6:17" ht="14.25" customHeight="1">
      <c r="F76" s="147"/>
      <c r="G76" s="147"/>
      <c r="H76" s="147"/>
      <c r="I76" s="147"/>
      <c r="J76" s="147"/>
      <c r="K76" s="147"/>
      <c r="L76" s="147"/>
      <c r="M76" s="147"/>
      <c r="N76" s="147"/>
      <c r="O76" s="147"/>
      <c r="P76" s="147"/>
      <c r="Q76" s="147"/>
    </row>
    <row r="77" spans="6:17" ht="14.25" customHeight="1">
      <c r="F77" s="147"/>
      <c r="G77" s="147"/>
      <c r="H77" s="147"/>
      <c r="I77" s="147"/>
      <c r="J77" s="147"/>
      <c r="K77" s="147"/>
      <c r="L77" s="147"/>
      <c r="M77" s="147"/>
      <c r="N77" s="147"/>
      <c r="O77" s="147"/>
      <c r="P77" s="147"/>
      <c r="Q77" s="147"/>
    </row>
    <row r="78" spans="6:17" ht="14.25" customHeight="1">
      <c r="F78" s="147"/>
      <c r="G78" s="147"/>
      <c r="H78" s="147"/>
      <c r="I78" s="147"/>
      <c r="J78" s="147"/>
      <c r="K78" s="147"/>
      <c r="L78" s="147"/>
      <c r="M78" s="147"/>
      <c r="N78" s="147"/>
      <c r="O78" s="147"/>
      <c r="P78" s="147"/>
      <c r="Q78" s="147"/>
    </row>
    <row r="79" spans="6:17" ht="14.25" customHeight="1">
      <c r="F79" s="147"/>
      <c r="G79" s="147"/>
      <c r="H79" s="147"/>
      <c r="I79" s="147"/>
      <c r="J79" s="147"/>
      <c r="K79" s="147"/>
      <c r="L79" s="147"/>
      <c r="M79" s="147"/>
      <c r="N79" s="147"/>
      <c r="O79" s="147"/>
      <c r="P79" s="147"/>
      <c r="Q79" s="147"/>
    </row>
    <row r="80" spans="6:17" ht="14.25" customHeight="1">
      <c r="F80" s="141"/>
      <c r="G80" s="141"/>
      <c r="H80" s="141"/>
      <c r="I80" s="141"/>
      <c r="J80" s="141"/>
      <c r="K80" s="141"/>
      <c r="L80" s="141"/>
      <c r="M80" s="141"/>
      <c r="N80" s="141"/>
      <c r="O80" s="141"/>
      <c r="P80" s="141"/>
      <c r="Q80" s="141"/>
    </row>
    <row r="81" spans="6:17" ht="14.25" customHeight="1">
      <c r="F81" s="141"/>
      <c r="G81" s="141"/>
      <c r="H81" s="141"/>
      <c r="I81" s="141"/>
      <c r="J81" s="141"/>
      <c r="K81" s="141"/>
      <c r="L81" s="141"/>
      <c r="M81" s="141"/>
      <c r="N81" s="141"/>
      <c r="O81" s="141"/>
      <c r="P81" s="141"/>
      <c r="Q81" s="141"/>
    </row>
    <row r="82" spans="6:17" ht="14.25" customHeight="1">
      <c r="F82" s="141"/>
      <c r="G82" s="141"/>
      <c r="H82" s="141"/>
      <c r="I82" s="141"/>
      <c r="J82" s="141"/>
      <c r="K82" s="141"/>
      <c r="L82" s="141"/>
      <c r="M82" s="141"/>
      <c r="N82" s="141"/>
      <c r="O82" s="141"/>
      <c r="P82" s="141"/>
      <c r="Q82" s="141"/>
    </row>
    <row r="83" spans="6:17" ht="14.25" customHeight="1">
      <c r="F83" s="141"/>
      <c r="G83" s="141"/>
      <c r="H83" s="141"/>
      <c r="I83" s="141"/>
      <c r="J83" s="141"/>
      <c r="K83" s="141"/>
      <c r="L83" s="141"/>
      <c r="M83" s="141"/>
      <c r="N83" s="141"/>
      <c r="O83" s="141"/>
      <c r="P83" s="141"/>
      <c r="Q83" s="141"/>
    </row>
    <row r="84" spans="6:17" ht="14.25" customHeight="1">
      <c r="F84" s="141"/>
      <c r="G84" s="141"/>
      <c r="H84" s="141"/>
      <c r="I84" s="141"/>
      <c r="J84" s="141"/>
      <c r="K84" s="141"/>
      <c r="L84" s="141"/>
      <c r="M84" s="141"/>
      <c r="N84" s="141"/>
      <c r="O84" s="141"/>
      <c r="P84" s="141"/>
      <c r="Q84" s="141"/>
    </row>
    <row r="85" spans="6:17" ht="14.25" customHeight="1">
      <c r="F85" s="141"/>
      <c r="G85" s="141"/>
      <c r="H85" s="141"/>
      <c r="I85" s="141"/>
      <c r="J85" s="141"/>
      <c r="K85" s="141"/>
      <c r="L85" s="141"/>
      <c r="M85" s="141"/>
      <c r="N85" s="141"/>
      <c r="O85" s="141"/>
      <c r="P85" s="141"/>
      <c r="Q85" s="141"/>
    </row>
    <row r="86" spans="6:17" ht="14.25" customHeight="1">
      <c r="F86" s="141"/>
      <c r="G86" s="141"/>
      <c r="H86" s="141"/>
      <c r="I86" s="141"/>
      <c r="J86" s="141"/>
      <c r="K86" s="141"/>
      <c r="L86" s="141"/>
      <c r="M86" s="141"/>
      <c r="N86" s="141"/>
      <c r="O86" s="141"/>
      <c r="P86" s="141"/>
      <c r="Q86" s="141"/>
    </row>
    <row r="87" spans="6:17" ht="15" customHeight="1">
      <c r="F87" s="141"/>
      <c r="G87" s="141"/>
      <c r="H87" s="141"/>
      <c r="I87" s="141"/>
      <c r="J87" s="141"/>
      <c r="K87" s="141"/>
      <c r="L87" s="141"/>
      <c r="M87" s="141"/>
      <c r="N87" s="141"/>
      <c r="O87" s="141"/>
      <c r="P87" s="141"/>
      <c r="Q87" s="141"/>
    </row>
    <row r="88" spans="6:17" ht="15" customHeight="1">
      <c r="F88" s="141"/>
      <c r="G88" s="141"/>
      <c r="H88" s="141"/>
      <c r="I88" s="141"/>
      <c r="J88" s="141"/>
      <c r="K88" s="141"/>
      <c r="L88" s="141"/>
      <c r="M88" s="141"/>
      <c r="N88" s="141"/>
      <c r="O88" s="141"/>
      <c r="P88" s="141"/>
      <c r="Q88" s="141"/>
    </row>
    <row r="89" spans="6:17" ht="15" customHeight="1">
      <c r="F89" s="141"/>
      <c r="G89" s="141"/>
      <c r="H89" s="141"/>
      <c r="I89" s="141"/>
      <c r="J89" s="141"/>
      <c r="K89" s="141"/>
      <c r="L89" s="141"/>
      <c r="M89" s="141"/>
      <c r="N89" s="141"/>
      <c r="O89" s="141"/>
      <c r="P89" s="141"/>
      <c r="Q89" s="141"/>
    </row>
    <row r="90" spans="6:17" ht="15" customHeight="1">
      <c r="F90" s="141"/>
      <c r="G90" s="141"/>
      <c r="H90" s="141"/>
      <c r="I90" s="141"/>
      <c r="J90" s="141"/>
      <c r="K90" s="141"/>
      <c r="L90" s="141"/>
      <c r="M90" s="141"/>
      <c r="N90" s="141"/>
      <c r="O90" s="141"/>
      <c r="P90" s="141"/>
      <c r="Q90" s="141"/>
    </row>
    <row r="91" spans="6:17" ht="15" customHeight="1">
      <c r="F91" s="141"/>
      <c r="G91" s="141"/>
      <c r="H91" s="141"/>
      <c r="I91" s="141"/>
      <c r="J91" s="141"/>
      <c r="K91" s="141"/>
      <c r="L91" s="141"/>
      <c r="M91" s="141"/>
      <c r="N91" s="141"/>
      <c r="O91" s="141"/>
      <c r="P91" s="141"/>
      <c r="Q91" s="141"/>
    </row>
    <row r="92" spans="6:17" ht="15" customHeight="1">
      <c r="F92" s="141"/>
      <c r="G92" s="141"/>
      <c r="H92" s="141"/>
      <c r="I92" s="141"/>
      <c r="J92" s="141"/>
      <c r="K92" s="141"/>
      <c r="L92" s="141"/>
      <c r="M92" s="141"/>
      <c r="N92" s="141"/>
      <c r="O92" s="141"/>
      <c r="P92" s="141"/>
      <c r="Q92" s="141"/>
    </row>
  </sheetData>
  <sheetProtection password="C9BF" sheet="1" objects="1" scenarios="1" selectLockedCells="1"/>
  <mergeCells count="2">
    <mergeCell ref="I3:N3"/>
    <mergeCell ref="F7:Q7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Hoja7">
    <pageSetUpPr autoPageBreaks="0" fitToPage="1"/>
  </sheetPr>
  <dimension ref="A1:P1073"/>
  <sheetViews>
    <sheetView showGridLines="0" showRowColHeaders="0" zoomScale="75" zoomScaleNormal="75" workbookViewId="0">
      <pane ySplit="1" topLeftCell="A2" activePane="bottomLeft" state="frozen"/>
      <selection pane="bottomLeft" activeCell="R14" sqref="R14"/>
    </sheetView>
  </sheetViews>
  <sheetFormatPr baseColWidth="10" defaultColWidth="11" defaultRowHeight="15"/>
  <cols>
    <col min="1" max="1" width="35.85546875" style="127" bestFit="1" customWidth="1"/>
    <col min="2" max="2" width="20.42578125" style="127" bestFit="1" customWidth="1"/>
    <col min="3" max="3" width="19.85546875" style="127" customWidth="1"/>
    <col min="4" max="6" width="11" style="127"/>
    <col min="7" max="14" width="11" style="78"/>
    <col min="15" max="15" width="11" style="78" customWidth="1"/>
    <col min="16" max="16" width="3" style="78" customWidth="1"/>
    <col min="17" max="16384" width="11" style="78"/>
  </cols>
  <sheetData>
    <row r="1" spans="1:16" s="87" customFormat="1" ht="33" customHeight="1">
      <c r="A1" s="126"/>
      <c r="B1" s="126"/>
      <c r="C1" s="126"/>
      <c r="D1" s="126"/>
      <c r="E1" s="126"/>
      <c r="F1" s="126"/>
      <c r="G1" s="46"/>
      <c r="H1" s="46"/>
      <c r="I1" s="46"/>
    </row>
    <row r="2" spans="1:16">
      <c r="G2" s="45"/>
      <c r="H2" s="45"/>
      <c r="I2" s="45"/>
    </row>
    <row r="3" spans="1:16" ht="28.5">
      <c r="G3" s="182" t="s">
        <v>33</v>
      </c>
      <c r="H3" s="182"/>
      <c r="I3" s="182"/>
    </row>
    <row r="4" spans="1:16">
      <c r="G4" s="45"/>
      <c r="H4" s="45"/>
      <c r="I4" s="45"/>
    </row>
    <row r="5" spans="1:16" ht="14.25" customHeight="1">
      <c r="D5" s="128"/>
      <c r="E5" s="128"/>
      <c r="F5" s="128"/>
      <c r="G5" s="47"/>
      <c r="H5" s="47"/>
      <c r="I5" s="47"/>
      <c r="J5" s="47"/>
      <c r="K5" s="47"/>
      <c r="L5" s="47"/>
      <c r="M5" s="47"/>
    </row>
    <row r="6" spans="1:16" ht="14.25" customHeight="1">
      <c r="C6" s="183" t="s">
        <v>34</v>
      </c>
      <c r="D6" s="183"/>
      <c r="E6" s="183"/>
      <c r="F6" s="183"/>
      <c r="G6" s="183"/>
      <c r="H6" s="183"/>
      <c r="I6" s="183"/>
      <c r="J6" s="183"/>
      <c r="K6" s="183"/>
      <c r="L6" s="183"/>
      <c r="M6" s="183"/>
    </row>
    <row r="7" spans="1:16" ht="14.25" customHeight="1">
      <c r="C7" s="183"/>
      <c r="D7" s="183"/>
      <c r="E7" s="183"/>
      <c r="F7" s="183"/>
      <c r="G7" s="183"/>
      <c r="H7" s="183"/>
      <c r="I7" s="183"/>
      <c r="J7" s="183"/>
      <c r="K7" s="183"/>
      <c r="L7" s="183"/>
      <c r="M7" s="183"/>
    </row>
    <row r="8" spans="1:16" ht="14.25" customHeight="1">
      <c r="C8" s="183"/>
      <c r="D8" s="183"/>
      <c r="E8" s="183"/>
      <c r="F8" s="183"/>
      <c r="G8" s="183"/>
      <c r="H8" s="183"/>
      <c r="I8" s="183"/>
      <c r="J8" s="183"/>
      <c r="K8" s="183"/>
      <c r="L8" s="183"/>
      <c r="M8" s="183"/>
    </row>
    <row r="9" spans="1:16" ht="14.25" customHeight="1">
      <c r="C9" s="183"/>
      <c r="D9" s="183"/>
      <c r="E9" s="183"/>
      <c r="F9" s="183"/>
      <c r="G9" s="183"/>
      <c r="H9" s="183"/>
      <c r="I9" s="183"/>
      <c r="J9" s="183"/>
      <c r="K9" s="183"/>
      <c r="L9" s="183"/>
      <c r="M9" s="183"/>
    </row>
    <row r="10" spans="1:16" ht="14.25" customHeight="1">
      <c r="C10" s="183"/>
      <c r="D10" s="183"/>
      <c r="E10" s="183"/>
      <c r="F10" s="183"/>
      <c r="G10" s="183"/>
      <c r="H10" s="183"/>
      <c r="I10" s="183"/>
      <c r="J10" s="183"/>
      <c r="K10" s="183"/>
      <c r="L10" s="183"/>
      <c r="M10" s="183"/>
    </row>
    <row r="11" spans="1:16" ht="14.25" customHeight="1">
      <c r="C11" s="183"/>
      <c r="D11" s="183"/>
      <c r="E11" s="183"/>
      <c r="F11" s="183"/>
      <c r="G11" s="183"/>
      <c r="H11" s="183"/>
      <c r="I11" s="183"/>
      <c r="J11" s="183"/>
      <c r="K11" s="183"/>
      <c r="L11" s="183"/>
      <c r="M11" s="183"/>
    </row>
    <row r="12" spans="1:16" ht="14.25" customHeight="1">
      <c r="C12" s="183"/>
      <c r="D12" s="183"/>
      <c r="E12" s="183"/>
      <c r="F12" s="183"/>
      <c r="G12" s="183"/>
      <c r="H12" s="183"/>
      <c r="I12" s="183"/>
      <c r="J12" s="183"/>
      <c r="K12" s="183"/>
      <c r="L12" s="183"/>
      <c r="M12" s="183"/>
    </row>
    <row r="13" spans="1:16" ht="14.25" customHeight="1">
      <c r="C13" s="183"/>
      <c r="D13" s="183"/>
      <c r="E13" s="183"/>
      <c r="F13" s="183"/>
      <c r="G13" s="183"/>
      <c r="H13" s="183"/>
      <c r="I13" s="183"/>
      <c r="J13" s="183"/>
      <c r="K13" s="183"/>
      <c r="L13" s="183"/>
      <c r="M13" s="183"/>
    </row>
    <row r="14" spans="1:16" ht="14.25" customHeight="1"/>
    <row r="15" spans="1:16" ht="14.25" customHeight="1"/>
    <row r="16" spans="1:16">
      <c r="B16" s="131"/>
      <c r="C16" s="131"/>
      <c r="D16" s="131"/>
      <c r="E16" s="131"/>
      <c r="F16" s="131"/>
      <c r="G16" s="132"/>
      <c r="H16" s="132"/>
      <c r="I16" s="132"/>
      <c r="J16" s="133"/>
      <c r="K16" s="133"/>
      <c r="L16" s="133"/>
      <c r="M16" s="133"/>
      <c r="N16" s="133"/>
      <c r="O16" s="133"/>
      <c r="P16" s="133"/>
    </row>
    <row r="17" spans="2:16">
      <c r="B17" s="131"/>
      <c r="C17" s="131"/>
      <c r="D17" s="131"/>
      <c r="E17" s="131"/>
      <c r="F17" s="131"/>
      <c r="G17" s="132"/>
      <c r="H17" s="132"/>
      <c r="I17" s="132"/>
      <c r="J17" s="133"/>
      <c r="K17" s="133"/>
      <c r="L17" s="133"/>
      <c r="M17" s="133"/>
      <c r="N17" s="133"/>
      <c r="O17" s="133"/>
      <c r="P17" s="133"/>
    </row>
    <row r="18" spans="2:16">
      <c r="B18" s="131"/>
      <c r="C18" s="131"/>
      <c r="D18" s="131"/>
      <c r="E18" s="131"/>
      <c r="F18" s="131"/>
      <c r="G18" s="132"/>
      <c r="H18" s="132"/>
      <c r="I18" s="132"/>
      <c r="J18" s="133"/>
      <c r="K18" s="133"/>
      <c r="L18" s="133"/>
      <c r="M18" s="133"/>
      <c r="N18" s="133"/>
      <c r="O18" s="133"/>
      <c r="P18" s="133"/>
    </row>
    <row r="19" spans="2:16">
      <c r="B19" s="131"/>
      <c r="C19" s="131"/>
      <c r="D19" s="131"/>
      <c r="E19" s="131"/>
      <c r="F19" s="131"/>
      <c r="G19" s="132"/>
      <c r="H19" s="132"/>
      <c r="I19" s="132"/>
      <c r="J19" s="133"/>
      <c r="K19" s="133"/>
      <c r="L19" s="133"/>
      <c r="M19" s="133"/>
      <c r="N19" s="133"/>
      <c r="O19" s="133"/>
      <c r="P19" s="133"/>
    </row>
    <row r="20" spans="2:16">
      <c r="B20" s="131"/>
      <c r="C20" s="131"/>
      <c r="D20" s="131"/>
      <c r="E20" s="131"/>
      <c r="F20" s="131"/>
      <c r="G20" s="132"/>
      <c r="H20" s="132"/>
      <c r="I20" s="132"/>
      <c r="J20" s="133"/>
      <c r="K20" s="133"/>
      <c r="L20" s="133"/>
      <c r="M20" s="133"/>
      <c r="N20" s="133"/>
      <c r="O20" s="133"/>
      <c r="P20" s="133"/>
    </row>
    <row r="21" spans="2:16">
      <c r="B21" s="131"/>
      <c r="C21" s="131"/>
      <c r="D21" s="131"/>
      <c r="E21" s="131"/>
      <c r="F21" s="131"/>
      <c r="G21" s="132"/>
      <c r="H21" s="132"/>
      <c r="I21" s="132"/>
      <c r="J21" s="133"/>
      <c r="K21" s="133"/>
      <c r="L21" s="133"/>
      <c r="M21" s="133"/>
      <c r="N21" s="133"/>
      <c r="O21" s="133"/>
      <c r="P21" s="133"/>
    </row>
    <row r="22" spans="2:16">
      <c r="B22" s="131"/>
      <c r="C22" s="131"/>
      <c r="D22" s="131"/>
      <c r="E22" s="131"/>
      <c r="F22" s="131"/>
      <c r="G22" s="132"/>
      <c r="H22" s="132"/>
      <c r="I22" s="132"/>
      <c r="J22" s="133"/>
      <c r="K22" s="133"/>
      <c r="L22" s="133"/>
      <c r="M22" s="133"/>
      <c r="N22" s="133"/>
      <c r="O22" s="133"/>
      <c r="P22" s="133"/>
    </row>
    <row r="23" spans="2:16">
      <c r="B23" s="131"/>
      <c r="C23" s="131"/>
      <c r="D23" s="131"/>
      <c r="E23" s="131"/>
      <c r="F23" s="131"/>
      <c r="G23" s="132"/>
      <c r="H23" s="132"/>
      <c r="I23" s="132"/>
      <c r="J23" s="133"/>
      <c r="K23" s="133"/>
      <c r="L23" s="133"/>
      <c r="M23" s="133"/>
      <c r="N23" s="133"/>
      <c r="O23" s="133"/>
      <c r="P23" s="133"/>
    </row>
    <row r="24" spans="2:16">
      <c r="B24" s="131"/>
      <c r="C24" s="131"/>
      <c r="D24" s="131"/>
      <c r="E24" s="131"/>
      <c r="F24" s="131"/>
      <c r="G24" s="132"/>
      <c r="H24" s="132"/>
      <c r="I24" s="132"/>
      <c r="J24" s="133"/>
      <c r="K24" s="133"/>
      <c r="L24" s="133"/>
      <c r="M24" s="133"/>
      <c r="N24" s="133"/>
      <c r="O24" s="133"/>
      <c r="P24" s="133"/>
    </row>
    <row r="25" spans="2:16">
      <c r="B25" s="131"/>
      <c r="C25" s="131"/>
      <c r="D25" s="131"/>
      <c r="E25" s="131"/>
      <c r="F25" s="131"/>
      <c r="G25" s="132"/>
      <c r="H25" s="132"/>
      <c r="I25" s="132"/>
      <c r="J25" s="133"/>
      <c r="K25" s="133"/>
      <c r="L25" s="133"/>
      <c r="M25" s="133"/>
      <c r="N25" s="133"/>
      <c r="O25" s="133"/>
      <c r="P25" s="133"/>
    </row>
    <row r="26" spans="2:16">
      <c r="B26" s="131"/>
      <c r="C26" s="131"/>
      <c r="D26" s="131"/>
      <c r="E26" s="131"/>
      <c r="F26" s="131"/>
      <c r="G26" s="132"/>
      <c r="H26" s="132"/>
      <c r="I26" s="132"/>
      <c r="J26" s="133"/>
      <c r="K26" s="133"/>
      <c r="L26" s="133"/>
      <c r="M26" s="133"/>
      <c r="N26" s="133"/>
      <c r="O26" s="133"/>
      <c r="P26" s="133"/>
    </row>
    <row r="27" spans="2:16">
      <c r="B27" s="131"/>
      <c r="C27" s="131"/>
      <c r="D27" s="131"/>
      <c r="E27" s="131"/>
      <c r="F27" s="131"/>
      <c r="G27" s="132"/>
      <c r="H27" s="132"/>
      <c r="I27" s="132"/>
      <c r="J27" s="133"/>
      <c r="K27" s="133"/>
      <c r="L27" s="133"/>
      <c r="M27" s="133"/>
      <c r="N27" s="133"/>
      <c r="O27" s="133"/>
      <c r="P27" s="133"/>
    </row>
    <row r="28" spans="2:16">
      <c r="B28" s="131"/>
      <c r="C28" s="131"/>
      <c r="D28" s="131"/>
      <c r="E28" s="131"/>
      <c r="F28" s="131"/>
      <c r="G28" s="132"/>
      <c r="H28" s="132"/>
      <c r="I28" s="132"/>
      <c r="J28" s="133"/>
      <c r="K28" s="133"/>
      <c r="L28" s="133"/>
      <c r="M28" s="133"/>
      <c r="N28" s="133"/>
      <c r="O28" s="133"/>
      <c r="P28" s="133"/>
    </row>
    <row r="29" spans="2:16">
      <c r="B29" s="131"/>
      <c r="C29" s="131"/>
      <c r="D29" s="131"/>
      <c r="E29" s="131"/>
      <c r="F29" s="131"/>
      <c r="G29" s="132"/>
      <c r="H29" s="132"/>
      <c r="I29" s="132"/>
      <c r="J29" s="133"/>
      <c r="K29" s="133"/>
      <c r="L29" s="133"/>
      <c r="M29" s="133"/>
      <c r="N29" s="133"/>
      <c r="O29" s="133"/>
      <c r="P29" s="133"/>
    </row>
    <row r="30" spans="2:16">
      <c r="B30" s="131"/>
      <c r="C30" s="131"/>
      <c r="D30" s="131"/>
      <c r="E30" s="131"/>
      <c r="F30" s="131"/>
      <c r="G30" s="132"/>
      <c r="H30" s="132"/>
      <c r="I30" s="132"/>
      <c r="J30" s="133"/>
      <c r="K30" s="133"/>
      <c r="L30" s="133"/>
      <c r="M30" s="133"/>
      <c r="N30" s="133"/>
      <c r="O30" s="133"/>
      <c r="P30" s="133"/>
    </row>
    <row r="31" spans="2:16">
      <c r="B31" s="131"/>
      <c r="C31" s="131"/>
      <c r="D31" s="131"/>
      <c r="E31" s="131"/>
      <c r="F31" s="131"/>
      <c r="G31" s="132"/>
      <c r="H31" s="132"/>
      <c r="I31" s="132"/>
      <c r="J31" s="133"/>
      <c r="K31" s="133"/>
      <c r="L31" s="133"/>
      <c r="M31" s="133"/>
      <c r="N31" s="133"/>
      <c r="O31" s="133"/>
      <c r="P31" s="133"/>
    </row>
    <row r="32" spans="2:16">
      <c r="B32" s="131"/>
      <c r="C32" s="131"/>
      <c r="D32" s="131"/>
      <c r="E32" s="131"/>
      <c r="F32" s="131"/>
      <c r="G32" s="132"/>
      <c r="H32" s="132"/>
      <c r="I32" s="132"/>
      <c r="J32" s="133"/>
      <c r="K32" s="133"/>
      <c r="L32" s="133"/>
      <c r="M32" s="133"/>
      <c r="N32" s="133"/>
      <c r="O32" s="133"/>
      <c r="P32" s="133"/>
    </row>
    <row r="33" spans="2:16">
      <c r="B33" s="131"/>
      <c r="C33" s="131"/>
      <c r="D33" s="131"/>
      <c r="E33" s="131"/>
      <c r="F33" s="131"/>
      <c r="G33" s="132"/>
      <c r="H33" s="132"/>
      <c r="I33" s="132"/>
      <c r="J33" s="133"/>
      <c r="K33" s="133"/>
      <c r="L33" s="133"/>
      <c r="M33" s="133"/>
      <c r="N33" s="133"/>
      <c r="O33" s="133"/>
      <c r="P33" s="133"/>
    </row>
    <row r="34" spans="2:16">
      <c r="B34" s="131"/>
      <c r="C34" s="131"/>
      <c r="D34" s="131"/>
      <c r="E34" s="131"/>
      <c r="F34" s="131"/>
      <c r="G34" s="132"/>
      <c r="H34" s="132"/>
      <c r="I34" s="132"/>
      <c r="J34" s="133"/>
      <c r="K34" s="133"/>
      <c r="L34" s="133"/>
      <c r="M34" s="133"/>
      <c r="N34" s="133"/>
      <c r="O34" s="133"/>
      <c r="P34" s="133"/>
    </row>
    <row r="35" spans="2:16">
      <c r="B35" s="131"/>
      <c r="C35" s="131"/>
      <c r="D35" s="131"/>
      <c r="E35" s="131"/>
      <c r="F35" s="131"/>
      <c r="G35" s="132"/>
      <c r="H35" s="132"/>
      <c r="I35" s="132"/>
      <c r="J35" s="133"/>
      <c r="K35" s="133"/>
      <c r="L35" s="133"/>
      <c r="M35" s="133"/>
      <c r="N35" s="133"/>
      <c r="O35" s="133"/>
      <c r="P35" s="133"/>
    </row>
    <row r="36" spans="2:16">
      <c r="B36" s="131"/>
      <c r="C36" s="131"/>
      <c r="D36" s="131"/>
      <c r="E36" s="131"/>
      <c r="F36" s="131"/>
      <c r="G36" s="132"/>
      <c r="H36" s="132"/>
      <c r="I36" s="132"/>
      <c r="J36" s="133"/>
      <c r="K36" s="133"/>
      <c r="L36" s="133"/>
      <c r="M36" s="133"/>
      <c r="N36" s="133"/>
      <c r="O36" s="133"/>
      <c r="P36" s="133"/>
    </row>
    <row r="37" spans="2:16">
      <c r="B37" s="131"/>
      <c r="C37" s="131"/>
      <c r="D37" s="131"/>
      <c r="E37" s="131"/>
      <c r="F37" s="131"/>
      <c r="G37" s="132"/>
      <c r="H37" s="132"/>
      <c r="I37" s="132"/>
      <c r="J37" s="133"/>
      <c r="K37" s="133"/>
      <c r="L37" s="133"/>
      <c r="M37" s="133"/>
      <c r="N37" s="133"/>
      <c r="O37" s="133"/>
      <c r="P37" s="133"/>
    </row>
    <row r="38" spans="2:16">
      <c r="B38" s="131"/>
      <c r="C38" s="131"/>
      <c r="D38" s="131"/>
      <c r="E38" s="131"/>
      <c r="F38" s="131"/>
      <c r="G38" s="132"/>
      <c r="H38" s="132"/>
      <c r="I38" s="132"/>
      <c r="J38" s="133"/>
      <c r="K38" s="133"/>
      <c r="L38" s="133"/>
      <c r="M38" s="133"/>
      <c r="N38" s="133"/>
      <c r="O38" s="133"/>
      <c r="P38" s="133"/>
    </row>
    <row r="39" spans="2:16">
      <c r="B39" s="131"/>
      <c r="C39" s="131"/>
      <c r="D39" s="131"/>
      <c r="E39" s="131"/>
      <c r="F39" s="131"/>
      <c r="G39" s="132"/>
      <c r="H39" s="132"/>
      <c r="I39" s="132"/>
      <c r="J39" s="133"/>
      <c r="K39" s="133"/>
      <c r="L39" s="133"/>
      <c r="M39" s="133"/>
      <c r="N39" s="133"/>
      <c r="O39" s="133"/>
      <c r="P39" s="133"/>
    </row>
    <row r="40" spans="2:16">
      <c r="B40" s="131"/>
      <c r="C40" s="131"/>
      <c r="D40" s="131"/>
      <c r="E40" s="131"/>
      <c r="F40" s="131"/>
      <c r="G40" s="132"/>
      <c r="H40" s="132"/>
      <c r="I40" s="132"/>
      <c r="J40" s="133"/>
      <c r="K40" s="133"/>
      <c r="L40" s="133"/>
      <c r="M40" s="133"/>
      <c r="N40" s="133"/>
      <c r="O40" s="133"/>
      <c r="P40" s="133"/>
    </row>
    <row r="41" spans="2:16">
      <c r="B41" s="131"/>
      <c r="C41" s="131"/>
      <c r="D41" s="131"/>
      <c r="E41" s="131"/>
      <c r="F41" s="131"/>
      <c r="G41" s="132"/>
      <c r="H41" s="132"/>
      <c r="I41" s="132"/>
      <c r="J41" s="133"/>
      <c r="K41" s="133"/>
      <c r="L41" s="133"/>
      <c r="M41" s="133"/>
      <c r="N41" s="133"/>
      <c r="O41" s="133"/>
      <c r="P41" s="133"/>
    </row>
    <row r="42" spans="2:16">
      <c r="B42" s="131"/>
      <c r="C42" s="131"/>
      <c r="D42" s="131"/>
      <c r="E42" s="131"/>
      <c r="F42" s="131"/>
      <c r="G42" s="132"/>
      <c r="H42" s="132"/>
      <c r="I42" s="132"/>
      <c r="J42" s="133"/>
      <c r="K42" s="133"/>
      <c r="L42" s="133"/>
      <c r="M42" s="133"/>
      <c r="N42" s="133"/>
      <c r="O42" s="133"/>
      <c r="P42" s="133"/>
    </row>
    <row r="43" spans="2:16">
      <c r="B43" s="131"/>
      <c r="C43" s="131"/>
      <c r="D43" s="131"/>
      <c r="E43" s="131"/>
      <c r="F43" s="131"/>
      <c r="G43" s="132"/>
      <c r="H43" s="132"/>
      <c r="I43" s="132"/>
      <c r="J43" s="133"/>
      <c r="K43" s="133"/>
      <c r="L43" s="133"/>
      <c r="M43" s="133"/>
      <c r="N43" s="133"/>
      <c r="O43" s="133"/>
      <c r="P43" s="133"/>
    </row>
    <row r="44" spans="2:16">
      <c r="B44" s="131"/>
      <c r="C44" s="131"/>
      <c r="D44" s="131"/>
      <c r="E44" s="131"/>
      <c r="F44" s="131"/>
      <c r="G44" s="133"/>
      <c r="H44" s="133"/>
      <c r="I44" s="133"/>
      <c r="J44" s="133"/>
      <c r="K44" s="133"/>
      <c r="L44" s="133"/>
      <c r="M44" s="133"/>
      <c r="N44" s="133"/>
      <c r="O44" s="133"/>
      <c r="P44" s="133"/>
    </row>
    <row r="45" spans="2:16">
      <c r="B45" s="131"/>
      <c r="C45" s="131"/>
      <c r="D45" s="131"/>
      <c r="E45" s="131"/>
      <c r="F45" s="131"/>
      <c r="G45" s="133"/>
      <c r="H45" s="133"/>
      <c r="I45" s="133"/>
      <c r="J45" s="133"/>
      <c r="K45" s="133"/>
      <c r="L45" s="133"/>
      <c r="M45" s="133"/>
      <c r="N45" s="133"/>
      <c r="O45" s="133"/>
      <c r="P45" s="133"/>
    </row>
    <row r="46" spans="2:16">
      <c r="B46" s="131"/>
      <c r="C46" s="131"/>
      <c r="D46" s="131"/>
      <c r="E46" s="131"/>
      <c r="F46" s="131"/>
      <c r="G46" s="133"/>
      <c r="H46" s="133"/>
      <c r="I46" s="133"/>
      <c r="J46" s="133"/>
      <c r="K46" s="133"/>
      <c r="L46" s="133"/>
      <c r="M46" s="133"/>
      <c r="N46" s="133"/>
      <c r="O46" s="133"/>
      <c r="P46" s="133"/>
    </row>
    <row r="47" spans="2:16">
      <c r="B47" s="131"/>
      <c r="C47" s="131"/>
      <c r="D47" s="131"/>
      <c r="E47" s="131"/>
      <c r="F47" s="131"/>
      <c r="G47" s="133"/>
      <c r="H47" s="133"/>
      <c r="I47" s="133"/>
      <c r="J47" s="133"/>
      <c r="K47" s="133"/>
      <c r="L47" s="133"/>
      <c r="M47" s="133"/>
      <c r="N47" s="133"/>
      <c r="O47" s="133"/>
      <c r="P47" s="133"/>
    </row>
    <row r="48" spans="2:16">
      <c r="B48" s="131"/>
      <c r="C48" s="131"/>
      <c r="D48" s="131"/>
      <c r="E48" s="131"/>
      <c r="F48" s="131"/>
      <c r="G48" s="133"/>
      <c r="H48" s="133"/>
      <c r="I48" s="133"/>
      <c r="J48" s="133"/>
      <c r="K48" s="133"/>
      <c r="L48" s="133"/>
      <c r="M48" s="133"/>
      <c r="N48" s="133"/>
      <c r="O48" s="133"/>
      <c r="P48" s="133"/>
    </row>
    <row r="49" spans="2:16">
      <c r="B49" s="131"/>
      <c r="C49" s="131"/>
      <c r="D49" s="131"/>
      <c r="E49" s="131"/>
      <c r="F49" s="131"/>
      <c r="G49" s="133"/>
      <c r="H49" s="133"/>
      <c r="I49" s="133"/>
      <c r="J49" s="133"/>
      <c r="K49" s="133"/>
      <c r="L49" s="133"/>
      <c r="M49" s="133"/>
      <c r="N49" s="133"/>
      <c r="O49" s="133"/>
      <c r="P49" s="133"/>
    </row>
    <row r="50" spans="2:16">
      <c r="B50" s="131"/>
      <c r="C50" s="131"/>
      <c r="D50" s="131"/>
      <c r="E50" s="131"/>
      <c r="F50" s="131"/>
      <c r="G50" s="133"/>
      <c r="H50" s="133"/>
      <c r="I50" s="133"/>
      <c r="J50" s="133"/>
      <c r="K50" s="133"/>
      <c r="L50" s="133"/>
      <c r="M50" s="133"/>
      <c r="N50" s="133"/>
      <c r="O50" s="133"/>
      <c r="P50" s="133"/>
    </row>
    <row r="51" spans="2:16">
      <c r="B51" s="131"/>
      <c r="C51" s="131"/>
      <c r="D51" s="131"/>
      <c r="E51" s="131"/>
      <c r="F51" s="131"/>
      <c r="G51" s="133"/>
      <c r="H51" s="133"/>
      <c r="I51" s="133"/>
      <c r="J51" s="133"/>
      <c r="K51" s="133"/>
      <c r="L51" s="133"/>
      <c r="M51" s="133"/>
      <c r="N51" s="133"/>
      <c r="O51" s="133"/>
      <c r="P51" s="133"/>
    </row>
    <row r="52" spans="2:16">
      <c r="B52" s="131"/>
      <c r="C52" s="131"/>
      <c r="D52" s="131"/>
      <c r="E52" s="131"/>
      <c r="F52" s="131"/>
      <c r="G52" s="133"/>
      <c r="H52" s="133"/>
      <c r="I52" s="133"/>
      <c r="J52" s="133"/>
      <c r="K52" s="133"/>
      <c r="L52" s="133"/>
      <c r="M52" s="133"/>
      <c r="N52" s="133"/>
      <c r="O52" s="133"/>
      <c r="P52" s="133"/>
    </row>
    <row r="53" spans="2:16">
      <c r="B53" s="131"/>
      <c r="C53" s="131"/>
      <c r="D53" s="131"/>
      <c r="E53" s="131"/>
      <c r="F53" s="131"/>
      <c r="G53" s="133"/>
      <c r="H53" s="133"/>
      <c r="I53" s="133"/>
      <c r="J53" s="133"/>
      <c r="K53" s="133"/>
      <c r="L53" s="133"/>
      <c r="M53" s="133"/>
      <c r="N53" s="133"/>
      <c r="O53" s="133"/>
      <c r="P53" s="133"/>
    </row>
    <row r="54" spans="2:16">
      <c r="B54" s="131"/>
      <c r="C54" s="131"/>
      <c r="D54" s="131"/>
      <c r="E54" s="131"/>
      <c r="F54" s="131"/>
      <c r="G54" s="133"/>
      <c r="H54" s="133"/>
      <c r="I54" s="133"/>
      <c r="J54" s="133"/>
      <c r="K54" s="133"/>
      <c r="L54" s="133"/>
      <c r="M54" s="133"/>
      <c r="N54" s="133"/>
      <c r="O54" s="133"/>
      <c r="P54" s="133"/>
    </row>
    <row r="55" spans="2:16">
      <c r="B55" s="131"/>
      <c r="C55" s="131"/>
      <c r="D55" s="131"/>
      <c r="E55" s="131"/>
      <c r="F55" s="131"/>
      <c r="G55" s="133"/>
      <c r="H55" s="133"/>
      <c r="I55" s="133"/>
      <c r="J55" s="133"/>
      <c r="K55" s="133"/>
      <c r="L55" s="133"/>
      <c r="M55" s="133"/>
      <c r="N55" s="133"/>
      <c r="O55" s="133"/>
      <c r="P55" s="133"/>
    </row>
    <row r="56" spans="2:16">
      <c r="B56" s="131"/>
      <c r="C56" s="131"/>
      <c r="D56" s="131"/>
      <c r="E56" s="131"/>
      <c r="F56" s="131"/>
      <c r="G56" s="133"/>
      <c r="H56" s="133"/>
      <c r="I56" s="133"/>
      <c r="J56" s="133"/>
      <c r="K56" s="133"/>
      <c r="L56" s="133"/>
      <c r="M56" s="133"/>
      <c r="N56" s="133"/>
      <c r="O56" s="133"/>
      <c r="P56" s="133"/>
    </row>
    <row r="57" spans="2:16">
      <c r="B57" s="131"/>
      <c r="C57" s="131"/>
      <c r="D57" s="131"/>
      <c r="E57" s="131"/>
      <c r="F57" s="131"/>
      <c r="G57" s="133"/>
      <c r="H57" s="133"/>
      <c r="I57" s="133"/>
      <c r="J57" s="133"/>
      <c r="K57" s="133"/>
      <c r="L57" s="133"/>
      <c r="M57" s="133"/>
      <c r="N57" s="133"/>
      <c r="O57" s="133"/>
      <c r="P57" s="133"/>
    </row>
    <row r="58" spans="2:16">
      <c r="B58" s="131"/>
      <c r="C58" s="131"/>
      <c r="D58" s="131"/>
      <c r="E58" s="131"/>
      <c r="F58" s="131"/>
      <c r="G58" s="133"/>
      <c r="H58" s="133"/>
      <c r="I58" s="133"/>
      <c r="J58" s="133"/>
      <c r="K58" s="133"/>
      <c r="L58" s="133"/>
      <c r="M58" s="133"/>
      <c r="N58" s="133"/>
      <c r="O58" s="133"/>
      <c r="P58" s="133"/>
    </row>
    <row r="59" spans="2:16">
      <c r="B59" s="131"/>
      <c r="C59" s="131"/>
      <c r="D59" s="131"/>
      <c r="E59" s="131"/>
      <c r="F59" s="131"/>
      <c r="G59" s="133"/>
      <c r="H59" s="133"/>
      <c r="I59" s="133"/>
      <c r="J59" s="133"/>
      <c r="K59" s="133"/>
      <c r="L59" s="133"/>
      <c r="M59" s="133"/>
      <c r="N59" s="133"/>
      <c r="O59" s="133"/>
      <c r="P59" s="133"/>
    </row>
    <row r="60" spans="2:16">
      <c r="B60" s="131"/>
      <c r="C60" s="131"/>
      <c r="D60" s="131"/>
      <c r="E60" s="131"/>
      <c r="F60" s="131"/>
      <c r="G60" s="133"/>
      <c r="H60" s="133"/>
      <c r="I60" s="133"/>
      <c r="J60" s="133"/>
      <c r="K60" s="133"/>
      <c r="L60" s="133"/>
      <c r="M60" s="133"/>
      <c r="N60" s="133"/>
      <c r="O60" s="133"/>
      <c r="P60" s="133"/>
    </row>
    <row r="61" spans="2:16">
      <c r="B61" s="131"/>
      <c r="C61" s="131"/>
      <c r="D61" s="131"/>
      <c r="E61" s="131"/>
      <c r="F61" s="131"/>
      <c r="G61" s="133"/>
      <c r="H61" s="133"/>
      <c r="I61" s="133"/>
      <c r="J61" s="133"/>
      <c r="K61" s="133"/>
      <c r="L61" s="133"/>
      <c r="M61" s="133"/>
      <c r="N61" s="133"/>
      <c r="O61" s="133"/>
      <c r="P61" s="133"/>
    </row>
    <row r="62" spans="2:16">
      <c r="B62" s="131"/>
      <c r="C62" s="131"/>
      <c r="D62" s="131"/>
      <c r="E62" s="131"/>
      <c r="F62" s="131"/>
      <c r="G62" s="133"/>
      <c r="H62" s="133"/>
      <c r="I62" s="133"/>
      <c r="J62" s="133"/>
      <c r="K62" s="133"/>
      <c r="L62" s="133"/>
      <c r="M62" s="133"/>
      <c r="N62" s="133"/>
      <c r="O62" s="133"/>
      <c r="P62" s="133"/>
    </row>
    <row r="63" spans="2:16">
      <c r="B63" s="131"/>
      <c r="C63" s="131"/>
      <c r="D63" s="131"/>
      <c r="E63" s="131"/>
      <c r="F63" s="131"/>
      <c r="G63" s="133"/>
      <c r="H63" s="133"/>
      <c r="I63" s="133"/>
      <c r="J63" s="133"/>
      <c r="K63" s="133"/>
      <c r="L63" s="133"/>
      <c r="M63" s="133"/>
      <c r="N63" s="133"/>
      <c r="O63" s="133"/>
      <c r="P63" s="133"/>
    </row>
    <row r="64" spans="2:16">
      <c r="B64" s="131"/>
      <c r="C64" s="131"/>
      <c r="D64" s="131"/>
      <c r="E64" s="131"/>
      <c r="F64" s="131"/>
      <c r="G64" s="133"/>
      <c r="H64" s="133"/>
      <c r="I64" s="133"/>
      <c r="J64" s="133"/>
      <c r="K64" s="133"/>
      <c r="L64" s="133"/>
      <c r="M64" s="133"/>
      <c r="N64" s="133"/>
      <c r="O64" s="133"/>
      <c r="P64" s="133"/>
    </row>
    <row r="65" spans="2:16">
      <c r="B65" s="131"/>
      <c r="C65" s="131"/>
      <c r="D65" s="131"/>
      <c r="E65" s="131"/>
      <c r="F65" s="131"/>
      <c r="G65" s="133"/>
      <c r="H65" s="133"/>
      <c r="I65" s="133"/>
      <c r="J65" s="133"/>
      <c r="K65" s="133"/>
      <c r="L65" s="133"/>
      <c r="M65" s="133"/>
      <c r="N65" s="133"/>
      <c r="O65" s="133"/>
      <c r="P65" s="133"/>
    </row>
    <row r="66" spans="2:16">
      <c r="B66" s="131"/>
      <c r="C66" s="131"/>
      <c r="D66" s="131"/>
      <c r="E66" s="131"/>
      <c r="F66" s="131"/>
      <c r="G66" s="133"/>
      <c r="H66" s="133"/>
      <c r="I66" s="133"/>
      <c r="J66" s="133"/>
      <c r="K66" s="133"/>
      <c r="L66" s="133"/>
      <c r="M66" s="133"/>
      <c r="N66" s="133"/>
      <c r="O66" s="133"/>
      <c r="P66" s="133"/>
    </row>
    <row r="67" spans="2:16">
      <c r="B67" s="131"/>
      <c r="C67" s="131"/>
      <c r="D67" s="131"/>
      <c r="E67" s="131"/>
      <c r="F67" s="131"/>
      <c r="G67" s="133"/>
      <c r="H67" s="133"/>
      <c r="I67" s="133"/>
      <c r="J67" s="133"/>
      <c r="K67" s="133"/>
      <c r="L67" s="133"/>
      <c r="M67" s="133"/>
      <c r="N67" s="133"/>
      <c r="O67" s="133"/>
      <c r="P67" s="133"/>
    </row>
    <row r="68" spans="2:16">
      <c r="B68" s="131"/>
      <c r="C68" s="131"/>
      <c r="D68" s="131"/>
      <c r="E68" s="131"/>
      <c r="F68" s="131"/>
      <c r="G68" s="133"/>
      <c r="H68" s="133"/>
      <c r="I68" s="133"/>
      <c r="J68" s="133"/>
      <c r="K68" s="133"/>
      <c r="L68" s="133"/>
      <c r="M68" s="133"/>
      <c r="N68" s="133"/>
      <c r="O68" s="133"/>
      <c r="P68" s="133"/>
    </row>
    <row r="69" spans="2:16">
      <c r="B69" s="131"/>
      <c r="C69" s="131"/>
      <c r="D69" s="131"/>
      <c r="E69" s="131"/>
      <c r="F69" s="131"/>
      <c r="G69" s="133"/>
      <c r="H69" s="133"/>
      <c r="I69" s="133"/>
      <c r="J69" s="133"/>
      <c r="K69" s="133"/>
      <c r="L69" s="133"/>
      <c r="M69" s="133"/>
      <c r="N69" s="133"/>
      <c r="O69" s="133"/>
      <c r="P69" s="133"/>
    </row>
    <row r="70" spans="2:16">
      <c r="B70" s="131"/>
      <c r="C70" s="131"/>
      <c r="D70" s="131"/>
      <c r="E70" s="131"/>
      <c r="F70" s="131"/>
      <c r="G70" s="133"/>
      <c r="H70" s="133"/>
      <c r="I70" s="133"/>
      <c r="J70" s="133"/>
      <c r="K70" s="133"/>
      <c r="L70" s="133"/>
      <c r="M70" s="133"/>
      <c r="N70" s="133"/>
      <c r="O70" s="133"/>
      <c r="P70" s="133"/>
    </row>
    <row r="71" spans="2:16">
      <c r="B71" s="131"/>
      <c r="C71" s="131"/>
      <c r="D71" s="131"/>
      <c r="E71" s="131"/>
      <c r="F71" s="131"/>
      <c r="G71" s="133"/>
      <c r="H71" s="133"/>
      <c r="I71" s="133"/>
      <c r="J71" s="133"/>
      <c r="K71" s="133"/>
      <c r="L71" s="133"/>
      <c r="M71" s="133"/>
      <c r="N71" s="133"/>
      <c r="O71" s="133"/>
      <c r="P71" s="133"/>
    </row>
    <row r="72" spans="2:16">
      <c r="B72" s="131"/>
      <c r="C72" s="131"/>
      <c r="D72" s="131"/>
      <c r="E72" s="131"/>
      <c r="F72" s="131"/>
      <c r="G72" s="133"/>
      <c r="H72" s="133"/>
      <c r="I72" s="133"/>
      <c r="J72" s="133"/>
      <c r="K72" s="133"/>
      <c r="L72" s="133"/>
      <c r="M72" s="133"/>
      <c r="N72" s="133"/>
      <c r="O72" s="133"/>
      <c r="P72" s="133"/>
    </row>
    <row r="73" spans="2:16">
      <c r="B73" s="131"/>
      <c r="C73" s="131"/>
      <c r="D73" s="131"/>
      <c r="E73" s="131"/>
      <c r="F73" s="131"/>
      <c r="G73" s="133"/>
      <c r="H73" s="133"/>
      <c r="I73" s="133"/>
      <c r="J73" s="133"/>
      <c r="K73" s="133"/>
      <c r="L73" s="133"/>
      <c r="M73" s="133"/>
      <c r="N73" s="133"/>
      <c r="O73" s="133"/>
      <c r="P73" s="133"/>
    </row>
    <row r="74" spans="2:16">
      <c r="B74" s="131"/>
      <c r="C74" s="131"/>
      <c r="D74" s="131"/>
      <c r="E74" s="131"/>
      <c r="F74" s="131"/>
      <c r="G74" s="133"/>
      <c r="H74" s="133"/>
      <c r="I74" s="133"/>
      <c r="J74" s="133"/>
      <c r="K74" s="133"/>
      <c r="L74" s="133"/>
      <c r="M74" s="133"/>
      <c r="N74" s="133"/>
      <c r="O74" s="133"/>
      <c r="P74" s="133"/>
    </row>
    <row r="75" spans="2:16">
      <c r="B75" s="131"/>
      <c r="C75" s="131"/>
      <c r="D75" s="131"/>
      <c r="E75" s="131"/>
      <c r="F75" s="131"/>
      <c r="G75" s="133"/>
      <c r="H75" s="133"/>
      <c r="I75" s="133"/>
      <c r="J75" s="133"/>
      <c r="K75" s="133"/>
      <c r="L75" s="133"/>
      <c r="M75" s="133"/>
      <c r="N75" s="133"/>
      <c r="O75" s="133"/>
      <c r="P75" s="133"/>
    </row>
    <row r="76" spans="2:16">
      <c r="B76" s="131"/>
      <c r="C76" s="131"/>
      <c r="D76" s="131"/>
      <c r="E76" s="131"/>
      <c r="F76" s="131"/>
      <c r="G76" s="133"/>
      <c r="H76" s="133"/>
      <c r="I76" s="133"/>
      <c r="J76" s="133"/>
      <c r="K76" s="133"/>
      <c r="L76" s="133"/>
      <c r="M76" s="133"/>
      <c r="N76" s="133"/>
      <c r="O76" s="133"/>
      <c r="P76" s="133"/>
    </row>
    <row r="77" spans="2:16">
      <c r="B77" s="131"/>
      <c r="C77" s="131"/>
      <c r="D77" s="131"/>
      <c r="E77" s="131"/>
      <c r="F77" s="131"/>
      <c r="G77" s="133"/>
      <c r="H77" s="133"/>
      <c r="I77" s="133"/>
      <c r="J77" s="133"/>
      <c r="K77" s="133"/>
      <c r="L77" s="133"/>
      <c r="M77" s="133"/>
      <c r="N77" s="133"/>
      <c r="O77" s="133"/>
      <c r="P77" s="133"/>
    </row>
    <row r="78" spans="2:16">
      <c r="B78" s="131"/>
      <c r="C78" s="131"/>
      <c r="D78" s="131"/>
      <c r="E78" s="131"/>
      <c r="F78" s="131"/>
      <c r="G78" s="133"/>
      <c r="H78" s="133"/>
      <c r="I78" s="133"/>
      <c r="J78" s="133"/>
      <c r="K78" s="133"/>
      <c r="L78" s="133"/>
      <c r="M78" s="133"/>
      <c r="N78" s="133"/>
      <c r="O78" s="133"/>
      <c r="P78" s="133"/>
    </row>
    <row r="79" spans="2:16">
      <c r="B79" s="131"/>
      <c r="C79" s="131"/>
      <c r="D79" s="131"/>
      <c r="E79" s="131"/>
      <c r="F79" s="131"/>
      <c r="G79" s="133"/>
      <c r="H79" s="133"/>
      <c r="I79" s="133"/>
      <c r="J79" s="133"/>
      <c r="K79" s="133"/>
      <c r="L79" s="133"/>
      <c r="M79" s="133"/>
      <c r="N79" s="133"/>
      <c r="O79" s="133"/>
      <c r="P79" s="133"/>
    </row>
    <row r="80" spans="2:16">
      <c r="B80" s="131"/>
      <c r="C80" s="131"/>
      <c r="D80" s="131"/>
      <c r="E80" s="131"/>
      <c r="F80" s="131"/>
      <c r="G80" s="133"/>
      <c r="H80" s="133"/>
      <c r="I80" s="133"/>
      <c r="J80" s="133"/>
      <c r="K80" s="133"/>
      <c r="L80" s="133"/>
      <c r="M80" s="133"/>
      <c r="N80" s="133"/>
      <c r="O80" s="133"/>
      <c r="P80" s="133"/>
    </row>
    <row r="81" spans="2:16">
      <c r="B81" s="131"/>
      <c r="C81" s="131"/>
      <c r="D81" s="131"/>
      <c r="E81" s="131"/>
      <c r="F81" s="131"/>
      <c r="G81" s="133"/>
      <c r="H81" s="133"/>
      <c r="I81" s="133"/>
      <c r="J81" s="133"/>
      <c r="K81" s="133"/>
      <c r="L81" s="133"/>
      <c r="M81" s="133"/>
      <c r="N81" s="133"/>
      <c r="O81" s="133"/>
      <c r="P81" s="133"/>
    </row>
    <row r="82" spans="2:16">
      <c r="B82" s="131"/>
      <c r="C82" s="131"/>
      <c r="D82" s="131"/>
      <c r="E82" s="131"/>
      <c r="F82" s="131"/>
      <c r="G82" s="133"/>
      <c r="H82" s="133"/>
      <c r="I82" s="133"/>
      <c r="J82" s="133"/>
      <c r="K82" s="133"/>
      <c r="L82" s="133"/>
      <c r="M82" s="133"/>
      <c r="N82" s="133"/>
      <c r="O82" s="133"/>
      <c r="P82" s="133"/>
    </row>
    <row r="83" spans="2:16">
      <c r="B83" s="131"/>
      <c r="C83" s="131"/>
      <c r="D83" s="131"/>
      <c r="E83" s="131"/>
      <c r="F83" s="131"/>
      <c r="G83" s="133"/>
      <c r="H83" s="133"/>
      <c r="I83" s="133"/>
      <c r="J83" s="133"/>
      <c r="K83" s="133"/>
      <c r="L83" s="133"/>
      <c r="M83" s="133"/>
      <c r="N83" s="133"/>
      <c r="O83" s="133"/>
      <c r="P83" s="133"/>
    </row>
    <row r="84" spans="2:16">
      <c r="B84" s="131"/>
      <c r="C84" s="131"/>
      <c r="D84" s="131"/>
      <c r="E84" s="131"/>
      <c r="F84" s="131"/>
      <c r="G84" s="133"/>
      <c r="H84" s="133"/>
      <c r="I84" s="133"/>
      <c r="J84" s="133"/>
      <c r="K84" s="133"/>
      <c r="L84" s="133"/>
      <c r="M84" s="133"/>
      <c r="N84" s="133"/>
      <c r="O84" s="133"/>
      <c r="P84" s="133"/>
    </row>
    <row r="85" spans="2:16">
      <c r="B85" s="131"/>
      <c r="C85" s="131"/>
      <c r="D85" s="131"/>
      <c r="E85" s="131"/>
      <c r="F85" s="131"/>
      <c r="G85" s="133"/>
      <c r="H85" s="133"/>
      <c r="I85" s="133"/>
      <c r="J85" s="133"/>
      <c r="K85" s="133"/>
      <c r="L85" s="133"/>
      <c r="M85" s="133"/>
      <c r="N85" s="133"/>
      <c r="O85" s="133"/>
      <c r="P85" s="133"/>
    </row>
    <row r="86" spans="2:16">
      <c r="B86" s="131"/>
      <c r="C86" s="131"/>
      <c r="D86" s="131"/>
      <c r="E86" s="131"/>
      <c r="F86" s="131"/>
      <c r="G86" s="133"/>
      <c r="H86" s="133"/>
      <c r="I86" s="133"/>
      <c r="J86" s="133"/>
      <c r="K86" s="133"/>
      <c r="L86" s="133"/>
      <c r="M86" s="133"/>
      <c r="N86" s="133"/>
      <c r="O86" s="133"/>
      <c r="P86" s="133"/>
    </row>
    <row r="87" spans="2:16">
      <c r="B87" s="131"/>
      <c r="C87" s="131"/>
      <c r="D87" s="131"/>
      <c r="E87" s="131"/>
      <c r="F87" s="131"/>
      <c r="G87" s="133"/>
      <c r="H87" s="133"/>
      <c r="I87" s="133"/>
      <c r="J87" s="133"/>
      <c r="K87" s="133"/>
      <c r="L87" s="133"/>
      <c r="M87" s="133"/>
      <c r="N87" s="133"/>
      <c r="O87" s="133"/>
      <c r="P87" s="133"/>
    </row>
    <row r="88" spans="2:16">
      <c r="B88" s="131"/>
      <c r="C88" s="131"/>
      <c r="D88" s="131"/>
      <c r="E88" s="131"/>
      <c r="F88" s="131"/>
      <c r="G88" s="133"/>
      <c r="H88" s="133"/>
      <c r="I88" s="133"/>
      <c r="J88" s="133"/>
      <c r="K88" s="133"/>
      <c r="L88" s="133"/>
      <c r="M88" s="133"/>
      <c r="N88" s="133"/>
      <c r="O88" s="133"/>
      <c r="P88" s="133"/>
    </row>
    <row r="89" spans="2:16">
      <c r="B89" s="131"/>
      <c r="C89" s="131"/>
      <c r="D89" s="131"/>
      <c r="E89" s="131"/>
      <c r="F89" s="131"/>
      <c r="G89" s="133"/>
      <c r="H89" s="133"/>
      <c r="I89" s="133"/>
      <c r="J89" s="133"/>
      <c r="K89" s="133"/>
      <c r="L89" s="133"/>
      <c r="M89" s="133"/>
      <c r="N89" s="133"/>
      <c r="O89" s="133"/>
      <c r="P89" s="133"/>
    </row>
    <row r="90" spans="2:16">
      <c r="B90" s="131"/>
      <c r="C90" s="131"/>
      <c r="D90" s="131"/>
      <c r="E90" s="131"/>
      <c r="F90" s="131"/>
      <c r="G90" s="133"/>
      <c r="H90" s="133"/>
      <c r="I90" s="133"/>
      <c r="J90" s="133"/>
      <c r="K90" s="133"/>
      <c r="L90" s="133"/>
      <c r="M90" s="133"/>
      <c r="N90" s="133"/>
      <c r="O90" s="133"/>
      <c r="P90" s="133"/>
    </row>
    <row r="91" spans="2:16">
      <c r="B91" s="131"/>
      <c r="C91" s="131"/>
      <c r="D91" s="131"/>
      <c r="E91" s="131"/>
      <c r="F91" s="131"/>
      <c r="G91" s="133"/>
      <c r="H91" s="133"/>
      <c r="I91" s="133"/>
      <c r="J91" s="133"/>
      <c r="K91" s="133"/>
      <c r="L91" s="133"/>
      <c r="M91" s="133"/>
      <c r="N91" s="133"/>
      <c r="O91" s="133"/>
      <c r="P91" s="133"/>
    </row>
    <row r="92" spans="2:16">
      <c r="B92" s="131"/>
      <c r="C92" s="131"/>
      <c r="D92" s="131"/>
      <c r="E92" s="131"/>
      <c r="F92" s="131"/>
      <c r="G92" s="133"/>
      <c r="H92" s="133"/>
      <c r="I92" s="133"/>
      <c r="J92" s="133"/>
      <c r="K92" s="133"/>
      <c r="L92" s="133"/>
      <c r="M92" s="133"/>
      <c r="N92" s="133"/>
      <c r="O92" s="133"/>
      <c r="P92" s="133"/>
    </row>
    <row r="93" spans="2:16">
      <c r="B93" s="131"/>
      <c r="C93" s="131"/>
      <c r="D93" s="131"/>
      <c r="E93" s="131"/>
      <c r="F93" s="131"/>
      <c r="G93" s="133"/>
      <c r="H93" s="133"/>
      <c r="I93" s="133"/>
      <c r="J93" s="133"/>
      <c r="K93" s="133"/>
      <c r="L93" s="133"/>
      <c r="M93" s="133"/>
      <c r="N93" s="133"/>
      <c r="O93" s="133"/>
      <c r="P93" s="133"/>
    </row>
    <row r="94" spans="2:16">
      <c r="B94" s="131"/>
      <c r="C94" s="131"/>
      <c r="D94" s="131"/>
      <c r="E94" s="131"/>
      <c r="F94" s="131"/>
      <c r="G94" s="133"/>
      <c r="H94" s="133"/>
      <c r="I94" s="133"/>
      <c r="J94" s="133"/>
      <c r="K94" s="133"/>
      <c r="L94" s="133"/>
      <c r="M94" s="133"/>
      <c r="N94" s="133"/>
      <c r="O94" s="133"/>
      <c r="P94" s="133"/>
    </row>
    <row r="95" spans="2:16">
      <c r="B95" s="131"/>
      <c r="C95" s="131"/>
      <c r="D95" s="131"/>
      <c r="E95" s="131"/>
      <c r="F95" s="131"/>
      <c r="G95" s="133"/>
      <c r="H95" s="133"/>
      <c r="I95" s="133"/>
      <c r="J95" s="133"/>
      <c r="K95" s="133"/>
      <c r="L95" s="133"/>
      <c r="M95" s="133"/>
      <c r="N95" s="133"/>
      <c r="O95" s="133"/>
      <c r="P95" s="133"/>
    </row>
    <row r="96" spans="2:16">
      <c r="B96" s="131"/>
      <c r="C96" s="131"/>
      <c r="D96" s="131"/>
      <c r="E96" s="131"/>
      <c r="F96" s="131"/>
      <c r="G96" s="133"/>
      <c r="H96" s="133"/>
      <c r="I96" s="133"/>
      <c r="J96" s="133"/>
      <c r="K96" s="133"/>
      <c r="L96" s="133"/>
      <c r="M96" s="133"/>
      <c r="N96" s="133"/>
      <c r="O96" s="133"/>
      <c r="P96" s="133"/>
    </row>
    <row r="97" spans="2:16">
      <c r="B97" s="131"/>
      <c r="C97" s="131"/>
      <c r="D97" s="131"/>
      <c r="E97" s="131"/>
      <c r="F97" s="131"/>
      <c r="G97" s="133"/>
      <c r="H97" s="133"/>
      <c r="I97" s="133"/>
      <c r="J97" s="133"/>
      <c r="K97" s="133"/>
      <c r="L97" s="133"/>
      <c r="M97" s="133"/>
      <c r="N97" s="133"/>
      <c r="O97" s="133"/>
      <c r="P97" s="133"/>
    </row>
    <row r="98" spans="2:16">
      <c r="B98" s="131"/>
      <c r="C98" s="131"/>
      <c r="D98" s="131"/>
      <c r="E98" s="131"/>
      <c r="F98" s="131"/>
      <c r="G98" s="133"/>
      <c r="H98" s="133"/>
      <c r="I98" s="133"/>
      <c r="J98" s="133"/>
      <c r="K98" s="133"/>
      <c r="L98" s="133"/>
      <c r="M98" s="133"/>
      <c r="N98" s="133"/>
      <c r="O98" s="133"/>
      <c r="P98" s="133"/>
    </row>
    <row r="99" spans="2:16">
      <c r="B99" s="131"/>
      <c r="C99" s="131"/>
      <c r="D99" s="131"/>
      <c r="E99" s="131"/>
      <c r="F99" s="131"/>
      <c r="G99" s="133"/>
      <c r="H99" s="133"/>
      <c r="I99" s="133"/>
      <c r="J99" s="133"/>
      <c r="K99" s="133"/>
      <c r="L99" s="133"/>
      <c r="M99" s="133"/>
      <c r="N99" s="133"/>
      <c r="O99" s="133"/>
      <c r="P99" s="133"/>
    </row>
    <row r="100" spans="2:16">
      <c r="B100" s="131"/>
      <c r="C100" s="131"/>
      <c r="D100" s="131"/>
      <c r="E100" s="131"/>
      <c r="F100" s="131"/>
      <c r="G100" s="133"/>
      <c r="H100" s="133"/>
      <c r="I100" s="133"/>
      <c r="J100" s="133"/>
      <c r="K100" s="133"/>
      <c r="L100" s="133"/>
      <c r="M100" s="133"/>
      <c r="N100" s="133"/>
      <c r="O100" s="133"/>
      <c r="P100" s="133"/>
    </row>
    <row r="101" spans="2:16">
      <c r="B101" s="131"/>
      <c r="C101" s="131"/>
      <c r="D101" s="131"/>
      <c r="E101" s="131"/>
      <c r="F101" s="131"/>
      <c r="G101" s="133"/>
      <c r="H101" s="133"/>
      <c r="I101" s="133"/>
      <c r="J101" s="133"/>
      <c r="K101" s="133"/>
      <c r="L101" s="133"/>
      <c r="M101" s="133"/>
      <c r="N101" s="133"/>
      <c r="O101" s="133"/>
      <c r="P101" s="133"/>
    </row>
    <row r="102" spans="2:16">
      <c r="B102" s="131"/>
      <c r="C102" s="131"/>
      <c r="D102" s="131"/>
      <c r="E102" s="131"/>
      <c r="F102" s="131"/>
      <c r="G102" s="133"/>
      <c r="H102" s="133"/>
      <c r="I102" s="133"/>
      <c r="J102" s="133"/>
      <c r="K102" s="133"/>
      <c r="L102" s="133"/>
      <c r="M102" s="133"/>
      <c r="N102" s="133"/>
      <c r="O102" s="133"/>
      <c r="P102" s="133"/>
    </row>
    <row r="103" spans="2:16">
      <c r="B103" s="131"/>
      <c r="C103" s="131"/>
      <c r="D103" s="131"/>
      <c r="E103" s="131"/>
      <c r="F103" s="131"/>
      <c r="G103" s="133"/>
      <c r="H103" s="133"/>
      <c r="I103" s="133"/>
      <c r="J103" s="133"/>
      <c r="K103" s="133"/>
      <c r="L103" s="133"/>
      <c r="M103" s="133"/>
      <c r="N103" s="133"/>
      <c r="O103" s="133"/>
      <c r="P103" s="133"/>
    </row>
    <row r="104" spans="2:16">
      <c r="B104" s="131"/>
      <c r="C104" s="131"/>
      <c r="D104" s="131"/>
      <c r="E104" s="131"/>
      <c r="F104" s="131"/>
      <c r="G104" s="133"/>
      <c r="H104" s="133"/>
      <c r="I104" s="133"/>
      <c r="J104" s="133"/>
      <c r="K104" s="133"/>
      <c r="L104" s="133"/>
      <c r="M104" s="133"/>
      <c r="N104" s="133"/>
      <c r="O104" s="133"/>
      <c r="P104" s="133"/>
    </row>
    <row r="105" spans="2:16">
      <c r="B105" s="131"/>
      <c r="C105" s="131"/>
      <c r="D105" s="131"/>
      <c r="E105" s="131"/>
      <c r="F105" s="131"/>
      <c r="G105" s="133"/>
      <c r="H105" s="133"/>
      <c r="I105" s="133"/>
      <c r="J105" s="133"/>
      <c r="K105" s="133"/>
      <c r="L105" s="133"/>
      <c r="M105" s="133"/>
      <c r="N105" s="133"/>
      <c r="O105" s="133"/>
      <c r="P105" s="133"/>
    </row>
    <row r="106" spans="2:16">
      <c r="B106" s="131"/>
      <c r="C106" s="131"/>
      <c r="D106" s="131"/>
      <c r="E106" s="131"/>
      <c r="F106" s="131"/>
      <c r="G106" s="133"/>
      <c r="H106" s="133"/>
      <c r="I106" s="133"/>
      <c r="J106" s="133"/>
      <c r="K106" s="133"/>
      <c r="L106" s="133"/>
      <c r="M106" s="133"/>
      <c r="N106" s="133"/>
      <c r="O106" s="133"/>
      <c r="P106" s="133"/>
    </row>
    <row r="107" spans="2:16">
      <c r="B107" s="131"/>
      <c r="C107" s="131"/>
      <c r="D107" s="131"/>
      <c r="E107" s="131"/>
      <c r="F107" s="131"/>
      <c r="G107" s="133"/>
      <c r="H107" s="133"/>
      <c r="I107" s="133"/>
      <c r="J107" s="133"/>
      <c r="K107" s="133"/>
      <c r="L107" s="133"/>
      <c r="M107" s="133"/>
      <c r="N107" s="133"/>
      <c r="O107" s="133"/>
      <c r="P107" s="133"/>
    </row>
    <row r="108" spans="2:16">
      <c r="B108" s="131"/>
      <c r="C108" s="131"/>
      <c r="D108" s="131"/>
      <c r="E108" s="131"/>
      <c r="F108" s="131"/>
      <c r="G108" s="133"/>
      <c r="H108" s="133"/>
      <c r="I108" s="133"/>
      <c r="J108" s="133"/>
      <c r="K108" s="133"/>
      <c r="L108" s="133"/>
      <c r="M108" s="133"/>
      <c r="N108" s="133"/>
      <c r="O108" s="133"/>
      <c r="P108" s="133"/>
    </row>
    <row r="109" spans="2:16">
      <c r="B109" s="131"/>
      <c r="C109" s="131"/>
      <c r="D109" s="131"/>
      <c r="E109" s="131"/>
      <c r="F109" s="131"/>
      <c r="G109" s="133"/>
      <c r="H109" s="133"/>
      <c r="I109" s="133"/>
      <c r="J109" s="133"/>
      <c r="K109" s="133"/>
      <c r="L109" s="133"/>
      <c r="M109" s="133"/>
      <c r="N109" s="133"/>
      <c r="O109" s="133"/>
      <c r="P109" s="133"/>
    </row>
    <row r="110" spans="2:16">
      <c r="B110" s="131"/>
      <c r="C110" s="131"/>
      <c r="D110" s="131"/>
      <c r="E110" s="131"/>
      <c r="F110" s="131"/>
      <c r="G110" s="133"/>
      <c r="H110" s="133"/>
      <c r="I110" s="133"/>
      <c r="J110" s="133"/>
      <c r="K110" s="133"/>
      <c r="L110" s="133"/>
      <c r="M110" s="133"/>
      <c r="N110" s="133"/>
      <c r="O110" s="133"/>
      <c r="P110" s="133"/>
    </row>
    <row r="111" spans="2:16">
      <c r="B111" s="131"/>
      <c r="C111" s="131"/>
      <c r="D111" s="131"/>
      <c r="E111" s="131"/>
      <c r="F111" s="131"/>
      <c r="G111" s="133"/>
      <c r="H111" s="133"/>
      <c r="I111" s="133"/>
      <c r="J111" s="133"/>
      <c r="K111" s="133"/>
      <c r="L111" s="133"/>
      <c r="M111" s="133"/>
      <c r="N111" s="133"/>
      <c r="O111" s="133"/>
      <c r="P111" s="133"/>
    </row>
    <row r="112" spans="2:16">
      <c r="B112" s="131"/>
      <c r="C112" s="131"/>
      <c r="D112" s="131"/>
      <c r="E112" s="131"/>
      <c r="F112" s="131"/>
      <c r="G112" s="133"/>
      <c r="H112" s="133"/>
      <c r="I112" s="133"/>
      <c r="J112" s="133"/>
      <c r="K112" s="133"/>
      <c r="L112" s="133"/>
      <c r="M112" s="133"/>
      <c r="N112" s="133"/>
      <c r="O112" s="133"/>
      <c r="P112" s="133"/>
    </row>
    <row r="113" spans="1:16">
      <c r="B113" s="131"/>
      <c r="C113" s="131"/>
      <c r="D113" s="131"/>
      <c r="E113" s="131"/>
      <c r="F113" s="131"/>
      <c r="G113" s="133"/>
      <c r="H113" s="133"/>
      <c r="I113" s="133"/>
      <c r="J113" s="133"/>
      <c r="K113" s="133"/>
      <c r="L113" s="133"/>
      <c r="M113" s="133"/>
      <c r="N113" s="133"/>
      <c r="O113" s="133"/>
      <c r="P113" s="133"/>
    </row>
    <row r="114" spans="1:16">
      <c r="B114" s="131"/>
      <c r="C114" s="131"/>
      <c r="D114" s="131"/>
      <c r="E114" s="131"/>
      <c r="F114" s="131"/>
      <c r="G114" s="133"/>
      <c r="H114" s="133"/>
      <c r="I114" s="133"/>
      <c r="J114" s="133"/>
      <c r="K114" s="133"/>
      <c r="L114" s="133"/>
      <c r="M114" s="133"/>
      <c r="N114" s="133"/>
      <c r="O114" s="133"/>
      <c r="P114" s="133"/>
    </row>
    <row r="115" spans="1:16">
      <c r="B115" s="131"/>
      <c r="C115" s="131"/>
      <c r="D115" s="131"/>
      <c r="E115" s="131"/>
      <c r="F115" s="131"/>
      <c r="G115" s="133"/>
      <c r="H115" s="133"/>
      <c r="I115" s="133"/>
      <c r="J115" s="133"/>
      <c r="K115" s="133"/>
      <c r="L115" s="133"/>
      <c r="M115" s="133"/>
      <c r="N115" s="133"/>
      <c r="O115" s="133"/>
      <c r="P115" s="133"/>
    </row>
    <row r="116" spans="1:16">
      <c r="B116" s="131"/>
      <c r="C116" s="131"/>
      <c r="D116" s="131"/>
      <c r="E116" s="131"/>
      <c r="F116" s="131"/>
      <c r="G116" s="133"/>
      <c r="H116" s="133"/>
      <c r="I116" s="133"/>
      <c r="J116" s="133"/>
      <c r="K116" s="133"/>
      <c r="L116" s="133"/>
      <c r="M116" s="133"/>
      <c r="N116" s="133"/>
      <c r="O116" s="133"/>
      <c r="P116" s="133"/>
    </row>
    <row r="117" spans="1:16">
      <c r="B117" s="131"/>
      <c r="C117" s="131"/>
      <c r="D117" s="131"/>
      <c r="E117" s="131"/>
      <c r="F117" s="131"/>
      <c r="G117" s="133"/>
      <c r="H117" s="133"/>
      <c r="I117" s="133"/>
      <c r="J117" s="133"/>
      <c r="K117" s="133"/>
      <c r="L117" s="133"/>
      <c r="M117" s="133"/>
      <c r="N117" s="133"/>
      <c r="O117" s="133"/>
      <c r="P117" s="133"/>
    </row>
    <row r="118" spans="1:16">
      <c r="B118" s="131"/>
      <c r="C118" s="131"/>
      <c r="D118" s="131"/>
      <c r="E118" s="131"/>
      <c r="F118" s="131"/>
      <c r="G118" s="133"/>
      <c r="H118" s="133"/>
      <c r="I118" s="133"/>
      <c r="J118" s="133"/>
      <c r="K118" s="133"/>
      <c r="L118" s="133"/>
      <c r="M118" s="133"/>
      <c r="N118" s="133"/>
      <c r="O118" s="133"/>
      <c r="P118" s="133"/>
    </row>
    <row r="119" spans="1:16">
      <c r="B119" s="131"/>
      <c r="C119" s="131"/>
      <c r="D119" s="131"/>
      <c r="E119" s="131"/>
      <c r="F119" s="131"/>
      <c r="G119" s="133"/>
      <c r="H119" s="133"/>
      <c r="I119" s="133"/>
      <c r="J119" s="133"/>
      <c r="K119" s="133"/>
      <c r="L119" s="133"/>
      <c r="M119" s="133"/>
      <c r="N119" s="133"/>
      <c r="O119" s="133"/>
      <c r="P119" s="133"/>
    </row>
    <row r="120" spans="1:16">
      <c r="B120" s="131"/>
      <c r="C120" s="131"/>
      <c r="D120" s="131"/>
      <c r="E120" s="131"/>
      <c r="F120" s="131"/>
      <c r="G120" s="133"/>
      <c r="H120" s="133"/>
      <c r="I120" s="133"/>
      <c r="J120" s="133"/>
      <c r="K120" s="133"/>
      <c r="L120" s="133"/>
      <c r="M120" s="133"/>
      <c r="N120" s="133"/>
      <c r="O120" s="133"/>
      <c r="P120" s="133"/>
    </row>
    <row r="121" spans="1:16">
      <c r="B121" s="131"/>
      <c r="C121" s="131"/>
      <c r="D121" s="131"/>
      <c r="E121" s="131"/>
      <c r="F121" s="131"/>
      <c r="G121" s="133"/>
      <c r="H121" s="133"/>
      <c r="I121" s="133"/>
      <c r="J121" s="133"/>
      <c r="K121" s="133"/>
      <c r="L121" s="133"/>
      <c r="M121" s="133"/>
      <c r="N121" s="133"/>
      <c r="O121" s="133"/>
      <c r="P121" s="133"/>
    </row>
    <row r="122" spans="1:16">
      <c r="B122" s="131"/>
      <c r="C122" s="131"/>
      <c r="D122" s="131"/>
      <c r="E122" s="131"/>
      <c r="F122" s="131"/>
      <c r="G122" s="133"/>
      <c r="H122" s="133"/>
      <c r="I122" s="133"/>
      <c r="J122" s="133"/>
      <c r="K122" s="133"/>
      <c r="L122" s="133"/>
      <c r="M122" s="133"/>
      <c r="N122" s="133"/>
      <c r="O122" s="133"/>
      <c r="P122" s="133"/>
    </row>
    <row r="123" spans="1:16">
      <c r="B123" s="131"/>
      <c r="C123" s="131"/>
      <c r="D123" s="131"/>
      <c r="E123" s="131"/>
      <c r="F123" s="131"/>
      <c r="G123" s="133"/>
      <c r="H123" s="133"/>
      <c r="I123" s="133"/>
      <c r="J123" s="133"/>
      <c r="K123" s="133"/>
      <c r="L123" s="133"/>
      <c r="M123" s="133"/>
      <c r="N123" s="133"/>
      <c r="O123" s="133"/>
      <c r="P123" s="133"/>
    </row>
    <row r="124" spans="1:16">
      <c r="A124" s="45"/>
      <c r="B124" s="45"/>
      <c r="C124" s="45"/>
      <c r="D124" s="45"/>
      <c r="E124" s="45"/>
      <c r="F124" s="45"/>
      <c r="G124" s="45"/>
      <c r="H124" s="45"/>
    </row>
    <row r="125" spans="1:16">
      <c r="A125" s="45"/>
      <c r="B125" s="45"/>
      <c r="C125" s="45"/>
      <c r="D125" s="45"/>
      <c r="E125" s="45"/>
      <c r="F125" s="45"/>
      <c r="G125" s="45"/>
      <c r="H125" s="45"/>
    </row>
    <row r="126" spans="1:16">
      <c r="A126" s="45"/>
      <c r="B126" s="45"/>
      <c r="C126" s="45"/>
      <c r="D126" s="45"/>
      <c r="E126" s="45"/>
      <c r="F126" s="45"/>
      <c r="G126" s="45"/>
      <c r="H126" s="45"/>
    </row>
    <row r="127" spans="1:16">
      <c r="A127" s="45"/>
      <c r="B127" s="45"/>
      <c r="C127" s="45"/>
      <c r="D127" s="45"/>
      <c r="E127" s="45"/>
      <c r="F127" s="45"/>
      <c r="G127" s="45"/>
      <c r="H127" s="45"/>
    </row>
    <row r="128" spans="1:16">
      <c r="A128" s="45"/>
      <c r="B128" s="45"/>
      <c r="C128" s="45"/>
      <c r="D128" s="45"/>
      <c r="E128" s="45"/>
      <c r="F128" s="45"/>
      <c r="G128" s="45"/>
      <c r="H128" s="45"/>
    </row>
    <row r="129" spans="1:8">
      <c r="A129" s="45"/>
      <c r="B129" s="45"/>
      <c r="C129" s="45"/>
      <c r="D129" s="45"/>
      <c r="E129" s="45"/>
      <c r="F129" s="45"/>
      <c r="G129" s="45"/>
      <c r="H129" s="45"/>
    </row>
    <row r="130" spans="1:8">
      <c r="A130" s="45"/>
      <c r="B130" s="45"/>
      <c r="C130" s="45"/>
      <c r="D130" s="45"/>
      <c r="E130" s="45"/>
      <c r="F130" s="45"/>
      <c r="G130" s="45"/>
      <c r="H130" s="45"/>
    </row>
    <row r="131" spans="1:8">
      <c r="A131" s="45"/>
      <c r="B131" s="45"/>
      <c r="C131" s="45"/>
      <c r="D131" s="45"/>
      <c r="E131" s="45"/>
      <c r="F131" s="45"/>
      <c r="G131" s="45"/>
      <c r="H131" s="45"/>
    </row>
    <row r="132" spans="1:8">
      <c r="A132" s="45"/>
      <c r="B132" s="45"/>
      <c r="C132" s="45"/>
      <c r="D132" s="45"/>
      <c r="E132" s="45"/>
      <c r="F132" s="45"/>
      <c r="G132" s="45"/>
      <c r="H132" s="45"/>
    </row>
    <row r="133" spans="1:8">
      <c r="A133" s="45"/>
      <c r="B133" s="45"/>
      <c r="C133" s="45"/>
      <c r="D133" s="45"/>
      <c r="E133" s="45"/>
      <c r="F133" s="45"/>
      <c r="G133" s="45"/>
      <c r="H133" s="45"/>
    </row>
    <row r="134" spans="1:8">
      <c r="A134" s="45"/>
      <c r="B134" s="45"/>
      <c r="C134" s="45"/>
      <c r="D134" s="45"/>
      <c r="E134" s="45"/>
      <c r="F134" s="45"/>
      <c r="G134" s="45"/>
      <c r="H134" s="45"/>
    </row>
    <row r="135" spans="1:8">
      <c r="A135" s="45"/>
      <c r="B135" s="45"/>
      <c r="C135" s="45"/>
      <c r="D135" s="45"/>
      <c r="E135" s="45"/>
      <c r="F135" s="45"/>
      <c r="G135" s="45"/>
      <c r="H135" s="45"/>
    </row>
    <row r="136" spans="1:8">
      <c r="A136" s="45"/>
      <c r="B136" s="45"/>
      <c r="C136" s="45"/>
      <c r="D136" s="45"/>
      <c r="E136" s="45"/>
      <c r="F136" s="45"/>
      <c r="G136" s="45"/>
      <c r="H136" s="45"/>
    </row>
    <row r="137" spans="1:8">
      <c r="A137" s="45"/>
      <c r="B137" s="45"/>
      <c r="C137" s="45"/>
      <c r="D137" s="45"/>
      <c r="E137" s="45"/>
      <c r="F137" s="45"/>
      <c r="G137" s="45"/>
      <c r="H137" s="45"/>
    </row>
    <row r="138" spans="1:8">
      <c r="A138" s="45"/>
      <c r="B138" s="45"/>
      <c r="C138" s="45"/>
      <c r="D138" s="45"/>
      <c r="E138" s="45"/>
      <c r="F138" s="45"/>
      <c r="G138" s="45"/>
      <c r="H138" s="45"/>
    </row>
    <row r="139" spans="1:8">
      <c r="A139" s="45"/>
      <c r="B139" s="45"/>
      <c r="C139" s="45"/>
      <c r="D139" s="45"/>
      <c r="E139" s="45"/>
      <c r="F139" s="45"/>
      <c r="G139" s="45"/>
      <c r="H139" s="45"/>
    </row>
    <row r="140" spans="1:8">
      <c r="A140" s="45"/>
      <c r="B140" s="45"/>
      <c r="C140" s="45"/>
      <c r="D140" s="45"/>
      <c r="E140" s="45"/>
      <c r="F140" s="45"/>
      <c r="G140" s="45"/>
      <c r="H140" s="45"/>
    </row>
    <row r="141" spans="1:8">
      <c r="A141" s="45"/>
      <c r="B141" s="45"/>
      <c r="C141" s="45"/>
      <c r="D141" s="45"/>
      <c r="E141" s="45"/>
      <c r="F141" s="45"/>
      <c r="G141" s="45"/>
      <c r="H141" s="45"/>
    </row>
    <row r="142" spans="1:8">
      <c r="A142" s="45"/>
      <c r="B142" s="45"/>
      <c r="C142" s="45"/>
      <c r="D142" s="45"/>
      <c r="E142" s="45"/>
      <c r="F142" s="45"/>
      <c r="G142" s="45"/>
      <c r="H142" s="45"/>
    </row>
    <row r="143" spans="1:8">
      <c r="A143" s="45"/>
      <c r="B143" s="45"/>
      <c r="C143" s="45"/>
      <c r="D143" s="45"/>
      <c r="E143" s="45"/>
      <c r="F143" s="45"/>
      <c r="G143" s="45"/>
      <c r="H143" s="45"/>
    </row>
    <row r="144" spans="1:8">
      <c r="A144" s="45"/>
      <c r="B144" s="45"/>
      <c r="C144" s="45"/>
      <c r="D144" s="45"/>
      <c r="E144" s="45"/>
      <c r="F144" s="45"/>
      <c r="G144" s="45"/>
      <c r="H144" s="45"/>
    </row>
    <row r="145" spans="1:8">
      <c r="A145" s="45"/>
      <c r="B145" s="45"/>
      <c r="C145" s="45"/>
      <c r="D145" s="45"/>
      <c r="E145" s="45"/>
      <c r="F145" s="45"/>
      <c r="G145" s="45"/>
      <c r="H145" s="45"/>
    </row>
    <row r="146" spans="1:8">
      <c r="A146" s="45"/>
      <c r="B146" s="45"/>
      <c r="C146" s="45"/>
      <c r="D146" s="45"/>
      <c r="E146" s="45"/>
      <c r="F146" s="45"/>
      <c r="G146" s="45"/>
      <c r="H146" s="45"/>
    </row>
    <row r="147" spans="1:8">
      <c r="A147" s="45"/>
      <c r="B147" s="45"/>
      <c r="C147" s="45"/>
      <c r="D147" s="45"/>
      <c r="E147" s="45"/>
      <c r="F147" s="45"/>
      <c r="G147" s="45"/>
      <c r="H147" s="45"/>
    </row>
    <row r="148" spans="1:8">
      <c r="A148" s="45"/>
      <c r="B148" s="45"/>
      <c r="C148" s="45"/>
      <c r="D148" s="45"/>
      <c r="E148" s="45"/>
      <c r="F148" s="45"/>
      <c r="G148" s="45"/>
      <c r="H148" s="45"/>
    </row>
    <row r="149" spans="1:8">
      <c r="A149" s="45"/>
      <c r="B149" s="45"/>
      <c r="C149" s="45"/>
      <c r="D149" s="45"/>
      <c r="E149" s="45"/>
      <c r="F149" s="45"/>
      <c r="G149" s="45"/>
      <c r="H149" s="45"/>
    </row>
    <row r="150" spans="1:8">
      <c r="A150" s="45"/>
      <c r="B150" s="45"/>
      <c r="C150" s="45"/>
      <c r="D150" s="45"/>
      <c r="E150" s="45"/>
      <c r="F150" s="45"/>
      <c r="G150" s="45"/>
      <c r="H150" s="45"/>
    </row>
    <row r="151" spans="1:8">
      <c r="A151" s="45"/>
      <c r="B151" s="45"/>
      <c r="C151" s="45"/>
      <c r="D151" s="45"/>
      <c r="E151" s="45"/>
      <c r="F151" s="45"/>
      <c r="G151" s="45"/>
      <c r="H151" s="45"/>
    </row>
    <row r="152" spans="1:8">
      <c r="A152" s="45"/>
      <c r="B152" s="45"/>
      <c r="C152" s="45"/>
      <c r="D152" s="45"/>
      <c r="E152" s="45"/>
      <c r="F152" s="45"/>
      <c r="G152" s="45"/>
      <c r="H152" s="45"/>
    </row>
    <row r="153" spans="1:8">
      <c r="A153" s="45"/>
      <c r="B153" s="45"/>
      <c r="C153" s="45"/>
      <c r="D153" s="45"/>
      <c r="E153" s="45"/>
      <c r="F153" s="45"/>
      <c r="G153" s="45"/>
      <c r="H153" s="45"/>
    </row>
    <row r="154" spans="1:8">
      <c r="A154" s="45"/>
      <c r="B154" s="45"/>
      <c r="C154" s="45"/>
      <c r="D154" s="45"/>
      <c r="E154" s="45"/>
      <c r="F154" s="45"/>
      <c r="G154" s="45"/>
      <c r="H154" s="45"/>
    </row>
    <row r="155" spans="1:8">
      <c r="A155" s="45"/>
      <c r="B155" s="45"/>
      <c r="C155" s="45"/>
      <c r="D155" s="45"/>
      <c r="E155" s="45"/>
      <c r="F155" s="45"/>
      <c r="G155" s="45"/>
      <c r="H155" s="45"/>
    </row>
    <row r="156" spans="1:8">
      <c r="A156" s="45"/>
      <c r="B156" s="45"/>
      <c r="C156" s="45"/>
      <c r="D156" s="45"/>
      <c r="E156" s="45"/>
      <c r="F156" s="45"/>
      <c r="G156" s="45"/>
      <c r="H156" s="45"/>
    </row>
    <row r="157" spans="1:8">
      <c r="A157" s="45"/>
      <c r="B157" s="45"/>
      <c r="C157" s="45"/>
      <c r="D157" s="45"/>
      <c r="E157" s="45"/>
      <c r="F157" s="45"/>
      <c r="G157" s="45"/>
      <c r="H157" s="45"/>
    </row>
    <row r="158" spans="1:8">
      <c r="A158" s="45"/>
      <c r="B158" s="45"/>
      <c r="C158" s="45"/>
      <c r="D158" s="45"/>
      <c r="E158" s="45"/>
      <c r="F158" s="45"/>
      <c r="G158" s="45"/>
      <c r="H158" s="45"/>
    </row>
    <row r="159" spans="1:8">
      <c r="A159" s="45"/>
      <c r="B159" s="45"/>
      <c r="C159" s="45"/>
      <c r="D159" s="45"/>
      <c r="E159" s="45"/>
      <c r="F159" s="45"/>
      <c r="G159" s="45"/>
      <c r="H159" s="45"/>
    </row>
    <row r="160" spans="1:8">
      <c r="A160" s="45"/>
      <c r="B160" s="45"/>
      <c r="C160" s="45"/>
      <c r="D160" s="45"/>
      <c r="E160" s="45"/>
      <c r="F160" s="45"/>
      <c r="G160" s="45"/>
      <c r="H160" s="45"/>
    </row>
    <row r="161" spans="1:8">
      <c r="A161" s="45"/>
      <c r="B161" s="45"/>
      <c r="C161" s="45"/>
      <c r="D161" s="45"/>
      <c r="E161" s="45"/>
      <c r="F161" s="45"/>
      <c r="G161" s="45"/>
      <c r="H161" s="45"/>
    </row>
    <row r="162" spans="1:8">
      <c r="A162" s="45"/>
      <c r="B162" s="45"/>
      <c r="C162" s="45"/>
      <c r="D162" s="45"/>
      <c r="E162" s="45"/>
      <c r="F162" s="45"/>
      <c r="G162" s="45"/>
      <c r="H162" s="45"/>
    </row>
    <row r="163" spans="1:8">
      <c r="A163" s="45"/>
      <c r="B163" s="45"/>
      <c r="C163" s="45"/>
      <c r="D163" s="45"/>
      <c r="E163" s="45"/>
      <c r="F163" s="45"/>
      <c r="G163" s="45"/>
      <c r="H163" s="45"/>
    </row>
    <row r="164" spans="1:8">
      <c r="A164" s="45"/>
      <c r="B164" s="45"/>
      <c r="C164" s="45"/>
      <c r="D164" s="45"/>
      <c r="E164" s="45"/>
      <c r="F164" s="45"/>
      <c r="G164" s="45"/>
      <c r="H164" s="45"/>
    </row>
    <row r="165" spans="1:8">
      <c r="A165" s="45"/>
      <c r="B165" s="45"/>
      <c r="C165" s="45"/>
      <c r="D165" s="45"/>
      <c r="E165" s="45"/>
      <c r="F165" s="45"/>
      <c r="G165" s="45"/>
      <c r="H165" s="45"/>
    </row>
    <row r="166" spans="1:8">
      <c r="A166" s="45"/>
      <c r="B166" s="45"/>
      <c r="C166" s="45"/>
      <c r="D166" s="45"/>
      <c r="E166" s="45"/>
      <c r="F166" s="45"/>
      <c r="G166" s="45"/>
      <c r="H166" s="45"/>
    </row>
    <row r="167" spans="1:8">
      <c r="A167" s="45"/>
      <c r="B167" s="45"/>
      <c r="C167" s="45"/>
      <c r="D167" s="45"/>
      <c r="E167" s="45"/>
      <c r="F167" s="45"/>
      <c r="G167" s="45"/>
      <c r="H167" s="45"/>
    </row>
    <row r="168" spans="1:8">
      <c r="A168" s="45"/>
      <c r="B168" s="45"/>
      <c r="C168" s="45"/>
      <c r="D168" s="45"/>
      <c r="E168" s="45"/>
      <c r="F168" s="45"/>
      <c r="G168" s="45"/>
      <c r="H168" s="45"/>
    </row>
    <row r="169" spans="1:8">
      <c r="A169" s="45"/>
      <c r="B169" s="45"/>
      <c r="C169" s="45"/>
      <c r="D169" s="45"/>
      <c r="E169" s="45"/>
      <c r="F169" s="45"/>
      <c r="G169" s="45"/>
      <c r="H169" s="45"/>
    </row>
    <row r="170" spans="1:8">
      <c r="A170" s="45"/>
      <c r="B170" s="45"/>
      <c r="C170" s="45"/>
      <c r="D170" s="45"/>
      <c r="E170" s="45"/>
      <c r="F170" s="45"/>
      <c r="G170" s="45"/>
      <c r="H170" s="45"/>
    </row>
    <row r="171" spans="1:8">
      <c r="A171" s="45"/>
      <c r="B171" s="45"/>
      <c r="C171" s="45"/>
      <c r="D171" s="45"/>
      <c r="E171" s="45"/>
      <c r="F171" s="45"/>
      <c r="G171" s="45"/>
      <c r="H171" s="45"/>
    </row>
    <row r="172" spans="1:8">
      <c r="A172" s="45"/>
      <c r="B172" s="45"/>
      <c r="C172" s="45"/>
      <c r="D172" s="45"/>
      <c r="E172" s="45"/>
      <c r="F172" s="45"/>
      <c r="G172" s="45"/>
      <c r="H172" s="45"/>
    </row>
    <row r="173" spans="1:8">
      <c r="A173" s="45"/>
      <c r="B173" s="45"/>
      <c r="C173" s="45"/>
      <c r="D173" s="45"/>
      <c r="E173" s="45"/>
      <c r="F173" s="45"/>
      <c r="G173" s="45"/>
      <c r="H173" s="45"/>
    </row>
    <row r="174" spans="1:8">
      <c r="A174" s="45"/>
      <c r="B174" s="45"/>
      <c r="C174" s="45"/>
      <c r="D174" s="45"/>
      <c r="E174" s="45"/>
      <c r="F174" s="45"/>
      <c r="G174" s="45"/>
      <c r="H174" s="45"/>
    </row>
    <row r="175" spans="1:8">
      <c r="A175" s="45"/>
      <c r="B175" s="45"/>
      <c r="C175" s="45"/>
      <c r="D175" s="45"/>
      <c r="E175" s="45"/>
      <c r="F175" s="45"/>
      <c r="G175" s="45"/>
      <c r="H175" s="45"/>
    </row>
    <row r="176" spans="1:8">
      <c r="A176" s="45"/>
      <c r="B176" s="45"/>
      <c r="C176" s="45"/>
      <c r="D176" s="45"/>
      <c r="E176" s="45"/>
      <c r="F176" s="45"/>
      <c r="G176" s="45"/>
      <c r="H176" s="45"/>
    </row>
    <row r="177" spans="1:8">
      <c r="A177" s="45"/>
      <c r="B177" s="45"/>
      <c r="C177" s="45"/>
      <c r="D177" s="45"/>
      <c r="E177" s="45"/>
      <c r="F177" s="45"/>
      <c r="G177" s="45"/>
      <c r="H177" s="45"/>
    </row>
    <row r="178" spans="1:8">
      <c r="A178" s="45"/>
      <c r="B178" s="45"/>
      <c r="C178" s="45"/>
      <c r="D178" s="45"/>
      <c r="E178" s="45"/>
      <c r="F178" s="45"/>
      <c r="G178" s="45"/>
      <c r="H178" s="45"/>
    </row>
    <row r="179" spans="1:8">
      <c r="A179" s="45"/>
      <c r="B179" s="45"/>
      <c r="C179" s="45"/>
      <c r="D179" s="45"/>
      <c r="E179" s="45"/>
      <c r="F179" s="45"/>
      <c r="G179" s="45"/>
      <c r="H179" s="45"/>
    </row>
    <row r="180" spans="1:8">
      <c r="A180" s="45"/>
      <c r="B180" s="45"/>
      <c r="C180" s="45"/>
      <c r="D180" s="45"/>
      <c r="E180" s="45"/>
      <c r="F180" s="45"/>
      <c r="G180" s="45"/>
      <c r="H180" s="45"/>
    </row>
    <row r="181" spans="1:8">
      <c r="A181" s="45"/>
      <c r="B181" s="45"/>
      <c r="C181" s="45"/>
      <c r="D181" s="45"/>
      <c r="E181" s="45"/>
      <c r="F181" s="45"/>
      <c r="G181" s="45"/>
      <c r="H181" s="45"/>
    </row>
    <row r="182" spans="1:8">
      <c r="A182" s="45"/>
      <c r="B182" s="45"/>
      <c r="C182" s="45"/>
      <c r="D182" s="45"/>
      <c r="E182" s="45"/>
      <c r="F182" s="45"/>
      <c r="G182" s="45"/>
      <c r="H182" s="45"/>
    </row>
    <row r="183" spans="1:8">
      <c r="A183" s="45"/>
      <c r="B183" s="45"/>
      <c r="C183" s="45"/>
      <c r="D183" s="45"/>
      <c r="E183" s="45"/>
      <c r="F183" s="45"/>
      <c r="G183" s="45"/>
      <c r="H183" s="45"/>
    </row>
    <row r="184" spans="1:8">
      <c r="A184" s="45"/>
      <c r="B184" s="45"/>
      <c r="C184" s="45"/>
      <c r="D184" s="45"/>
      <c r="E184" s="45"/>
      <c r="F184" s="45"/>
      <c r="G184" s="45"/>
      <c r="H184" s="45"/>
    </row>
    <row r="185" spans="1:8">
      <c r="A185" s="45"/>
      <c r="B185" s="45"/>
      <c r="C185" s="45"/>
      <c r="D185" s="45"/>
      <c r="E185" s="45"/>
      <c r="F185" s="45"/>
      <c r="G185" s="45"/>
      <c r="H185" s="45"/>
    </row>
    <row r="186" spans="1:8">
      <c r="A186" s="45"/>
      <c r="B186" s="45"/>
      <c r="C186" s="45"/>
      <c r="D186" s="45"/>
      <c r="E186" s="45"/>
      <c r="F186" s="45"/>
      <c r="G186" s="45"/>
      <c r="H186" s="45"/>
    </row>
    <row r="187" spans="1:8">
      <c r="A187" s="45"/>
      <c r="B187" s="45"/>
      <c r="C187" s="45"/>
      <c r="D187" s="45"/>
      <c r="E187" s="45"/>
      <c r="F187" s="45"/>
      <c r="G187" s="45"/>
      <c r="H187" s="45"/>
    </row>
    <row r="188" spans="1:8">
      <c r="A188" s="45"/>
      <c r="B188" s="45"/>
      <c r="C188" s="45"/>
      <c r="D188" s="45"/>
      <c r="E188" s="45"/>
      <c r="F188" s="45"/>
      <c r="G188" s="45"/>
      <c r="H188" s="45"/>
    </row>
    <row r="189" spans="1:8">
      <c r="A189" s="45"/>
      <c r="B189" s="45"/>
      <c r="C189" s="45"/>
      <c r="D189" s="45"/>
      <c r="E189" s="45"/>
      <c r="F189" s="45"/>
      <c r="G189" s="45"/>
      <c r="H189" s="45"/>
    </row>
    <row r="190" spans="1:8">
      <c r="A190" s="45"/>
      <c r="B190" s="45"/>
      <c r="C190" s="45"/>
      <c r="D190" s="45"/>
      <c r="E190" s="45"/>
      <c r="F190" s="45"/>
      <c r="G190" s="45"/>
      <c r="H190" s="45"/>
    </row>
    <row r="191" spans="1:8">
      <c r="A191" s="45"/>
      <c r="B191" s="45"/>
      <c r="C191" s="45"/>
      <c r="D191" s="45"/>
      <c r="E191" s="45"/>
      <c r="F191" s="45"/>
      <c r="G191" s="45"/>
      <c r="H191" s="45"/>
    </row>
    <row r="192" spans="1:8">
      <c r="A192" s="45"/>
      <c r="B192" s="45"/>
      <c r="C192" s="45"/>
      <c r="D192" s="45"/>
      <c r="E192" s="45"/>
      <c r="F192" s="45"/>
      <c r="G192" s="45"/>
      <c r="H192" s="45"/>
    </row>
    <row r="193" spans="1:8">
      <c r="A193" s="45"/>
      <c r="B193" s="45"/>
      <c r="C193" s="45"/>
      <c r="D193" s="45"/>
      <c r="E193" s="45"/>
      <c r="F193" s="45"/>
      <c r="G193" s="45"/>
      <c r="H193" s="45"/>
    </row>
    <row r="194" spans="1:8">
      <c r="A194" s="45"/>
      <c r="B194" s="45"/>
      <c r="C194" s="45"/>
      <c r="D194" s="45"/>
      <c r="E194" s="45"/>
      <c r="F194" s="45"/>
      <c r="G194" s="45"/>
      <c r="H194" s="45"/>
    </row>
    <row r="195" spans="1:8">
      <c r="A195" s="45"/>
      <c r="B195" s="45"/>
      <c r="C195" s="45"/>
      <c r="D195" s="45"/>
      <c r="E195" s="45"/>
      <c r="F195" s="45"/>
      <c r="G195" s="45"/>
      <c r="H195" s="45"/>
    </row>
    <row r="196" spans="1:8">
      <c r="A196" s="45"/>
      <c r="B196" s="45"/>
      <c r="C196" s="45"/>
      <c r="D196" s="45"/>
      <c r="E196" s="45"/>
      <c r="F196" s="45"/>
      <c r="G196" s="45"/>
      <c r="H196" s="45"/>
    </row>
    <row r="197" spans="1:8">
      <c r="A197" s="45"/>
      <c r="B197" s="45"/>
      <c r="C197" s="45"/>
      <c r="D197" s="45"/>
      <c r="E197" s="45"/>
      <c r="F197" s="45"/>
      <c r="G197" s="45"/>
      <c r="H197" s="45"/>
    </row>
    <row r="198" spans="1:8">
      <c r="A198" s="45"/>
      <c r="B198" s="45"/>
      <c r="C198" s="45"/>
      <c r="D198" s="45"/>
      <c r="E198" s="45"/>
      <c r="F198" s="45"/>
      <c r="G198" s="45"/>
      <c r="H198" s="45"/>
    </row>
    <row r="199" spans="1:8">
      <c r="A199" s="45"/>
      <c r="B199" s="45"/>
      <c r="C199" s="45"/>
      <c r="D199" s="45"/>
      <c r="E199" s="45"/>
      <c r="F199" s="45"/>
      <c r="G199" s="45"/>
      <c r="H199" s="45"/>
    </row>
    <row r="200" spans="1:8">
      <c r="A200" s="45"/>
      <c r="B200" s="45"/>
      <c r="C200" s="45"/>
      <c r="D200" s="45"/>
      <c r="E200" s="45"/>
      <c r="F200" s="45"/>
      <c r="G200" s="45"/>
      <c r="H200" s="45"/>
    </row>
    <row r="201" spans="1:8">
      <c r="A201" s="45"/>
      <c r="B201" s="45"/>
      <c r="C201" s="45"/>
      <c r="D201" s="45"/>
      <c r="E201" s="45"/>
      <c r="F201" s="45"/>
      <c r="G201" s="45"/>
      <c r="H201" s="45"/>
    </row>
    <row r="202" spans="1:8">
      <c r="A202" s="45"/>
      <c r="B202" s="45"/>
      <c r="C202" s="45"/>
      <c r="D202" s="45"/>
      <c r="E202" s="45"/>
      <c r="F202" s="45"/>
      <c r="G202" s="45"/>
      <c r="H202" s="45"/>
    </row>
    <row r="203" spans="1:8">
      <c r="A203" s="45"/>
      <c r="B203" s="45"/>
      <c r="C203" s="45"/>
      <c r="D203" s="45"/>
      <c r="E203" s="45"/>
      <c r="F203" s="45"/>
      <c r="G203" s="45"/>
      <c r="H203" s="45"/>
    </row>
    <row r="204" spans="1:8">
      <c r="A204" s="45"/>
      <c r="B204" s="45"/>
      <c r="C204" s="45"/>
      <c r="D204" s="45"/>
      <c r="E204" s="45"/>
      <c r="F204" s="45"/>
      <c r="G204" s="45"/>
      <c r="H204" s="45"/>
    </row>
    <row r="205" spans="1:8">
      <c r="A205" s="45"/>
      <c r="B205" s="45"/>
      <c r="C205" s="45"/>
      <c r="D205" s="45"/>
      <c r="E205" s="45"/>
      <c r="F205" s="45"/>
      <c r="G205" s="45"/>
      <c r="H205" s="45"/>
    </row>
    <row r="206" spans="1:8">
      <c r="A206" s="45"/>
      <c r="B206" s="45"/>
      <c r="C206" s="45"/>
      <c r="D206" s="45"/>
      <c r="E206" s="45"/>
      <c r="F206" s="45"/>
      <c r="G206" s="45"/>
      <c r="H206" s="45"/>
    </row>
    <row r="207" spans="1:8">
      <c r="A207" s="45"/>
      <c r="B207" s="45"/>
      <c r="C207" s="45"/>
      <c r="D207" s="45"/>
      <c r="E207" s="45"/>
      <c r="F207" s="45"/>
      <c r="G207" s="45"/>
      <c r="H207" s="45"/>
    </row>
    <row r="208" spans="1:8">
      <c r="A208" s="45"/>
      <c r="B208" s="45"/>
      <c r="C208" s="45"/>
      <c r="D208" s="45"/>
      <c r="E208" s="45"/>
      <c r="F208" s="45"/>
      <c r="G208" s="45"/>
      <c r="H208" s="45"/>
    </row>
    <row r="209" spans="1:8">
      <c r="A209" s="45"/>
      <c r="B209" s="45"/>
      <c r="C209" s="45"/>
      <c r="D209" s="45"/>
      <c r="E209" s="45"/>
      <c r="F209" s="45"/>
      <c r="G209" s="45"/>
      <c r="H209" s="45"/>
    </row>
    <row r="210" spans="1:8">
      <c r="A210" s="45"/>
      <c r="B210" s="45"/>
      <c r="C210" s="45"/>
      <c r="D210" s="45"/>
      <c r="E210" s="45"/>
      <c r="F210" s="45"/>
      <c r="G210" s="45"/>
      <c r="H210" s="45"/>
    </row>
    <row r="211" spans="1:8">
      <c r="A211" s="45"/>
      <c r="B211" s="45"/>
      <c r="C211" s="45"/>
      <c r="D211" s="45"/>
      <c r="E211" s="45"/>
      <c r="F211" s="45"/>
      <c r="G211" s="45"/>
      <c r="H211" s="45"/>
    </row>
    <row r="212" spans="1:8">
      <c r="A212" s="45"/>
      <c r="B212" s="45"/>
      <c r="C212" s="45"/>
      <c r="D212" s="45"/>
      <c r="E212" s="45"/>
      <c r="F212" s="45"/>
      <c r="G212" s="45"/>
      <c r="H212" s="45"/>
    </row>
    <row r="213" spans="1:8">
      <c r="A213" s="45"/>
      <c r="B213" s="45"/>
      <c r="C213" s="45"/>
      <c r="D213" s="45"/>
      <c r="E213" s="45"/>
      <c r="F213" s="45"/>
      <c r="G213" s="45"/>
      <c r="H213" s="45"/>
    </row>
    <row r="214" spans="1:8">
      <c r="A214" s="45"/>
      <c r="B214" s="45"/>
      <c r="C214" s="45"/>
      <c r="D214" s="45"/>
      <c r="E214" s="45"/>
      <c r="F214" s="45"/>
      <c r="G214" s="45"/>
      <c r="H214" s="45"/>
    </row>
    <row r="215" spans="1:8">
      <c r="A215" s="45"/>
      <c r="B215" s="45"/>
      <c r="C215" s="45"/>
      <c r="D215" s="45"/>
      <c r="E215" s="45"/>
      <c r="F215" s="45"/>
      <c r="G215" s="45"/>
      <c r="H215" s="45"/>
    </row>
    <row r="216" spans="1:8">
      <c r="A216" s="45"/>
      <c r="B216" s="45"/>
      <c r="C216" s="45"/>
      <c r="D216" s="45"/>
      <c r="E216" s="45"/>
      <c r="F216" s="45"/>
      <c r="G216" s="45"/>
      <c r="H216" s="45"/>
    </row>
    <row r="217" spans="1:8">
      <c r="A217" s="45"/>
      <c r="B217" s="45"/>
      <c r="C217" s="45"/>
      <c r="D217" s="45"/>
      <c r="E217" s="45"/>
      <c r="F217" s="45"/>
      <c r="G217" s="45"/>
      <c r="H217" s="45"/>
    </row>
    <row r="218" spans="1:8">
      <c r="A218" s="45"/>
      <c r="B218" s="45"/>
      <c r="C218" s="45"/>
      <c r="D218" s="45"/>
      <c r="E218" s="45"/>
      <c r="F218" s="45"/>
      <c r="G218" s="45"/>
      <c r="H218" s="45"/>
    </row>
    <row r="219" spans="1:8">
      <c r="A219" s="45"/>
      <c r="B219" s="45"/>
      <c r="C219" s="45"/>
      <c r="D219" s="45"/>
      <c r="E219" s="45"/>
      <c r="F219" s="45"/>
      <c r="G219" s="45"/>
      <c r="H219" s="45"/>
    </row>
    <row r="220" spans="1:8">
      <c r="A220" s="45"/>
      <c r="B220" s="45"/>
      <c r="C220" s="45"/>
      <c r="D220" s="45"/>
      <c r="E220" s="45"/>
      <c r="F220" s="45"/>
      <c r="G220" s="45"/>
      <c r="H220" s="45"/>
    </row>
    <row r="221" spans="1:8">
      <c r="A221" s="45"/>
      <c r="B221" s="45"/>
      <c r="C221" s="45"/>
      <c r="D221" s="45"/>
      <c r="E221" s="45"/>
      <c r="F221" s="45"/>
      <c r="G221" s="45"/>
      <c r="H221" s="45"/>
    </row>
    <row r="222" spans="1:8">
      <c r="A222" s="45"/>
      <c r="B222" s="45"/>
      <c r="C222" s="45"/>
      <c r="D222" s="45"/>
      <c r="E222" s="45"/>
      <c r="F222" s="45"/>
      <c r="G222" s="45"/>
      <c r="H222" s="45"/>
    </row>
    <row r="223" spans="1:8">
      <c r="A223" s="45"/>
      <c r="B223" s="45"/>
      <c r="C223" s="45"/>
      <c r="D223" s="45"/>
      <c r="E223" s="45"/>
      <c r="F223" s="45"/>
      <c r="G223" s="45"/>
      <c r="H223" s="45"/>
    </row>
    <row r="224" spans="1:8">
      <c r="A224" s="45"/>
      <c r="B224" s="45"/>
      <c r="C224" s="45"/>
      <c r="D224" s="45"/>
      <c r="E224" s="45"/>
      <c r="F224" s="45"/>
      <c r="G224" s="45"/>
      <c r="H224" s="45"/>
    </row>
    <row r="225" spans="1:8">
      <c r="A225" s="45"/>
      <c r="B225" s="45"/>
      <c r="C225" s="45"/>
      <c r="D225" s="45"/>
      <c r="E225" s="45"/>
      <c r="F225" s="45"/>
      <c r="G225" s="45"/>
      <c r="H225" s="45"/>
    </row>
    <row r="226" spans="1:8">
      <c r="A226" s="45"/>
      <c r="B226" s="45"/>
      <c r="C226" s="45"/>
      <c r="D226" s="45"/>
      <c r="E226" s="45"/>
      <c r="F226" s="45"/>
      <c r="G226" s="45"/>
      <c r="H226" s="45"/>
    </row>
    <row r="227" spans="1:8">
      <c r="A227" s="45"/>
      <c r="B227" s="45"/>
      <c r="C227" s="45"/>
      <c r="D227" s="45"/>
      <c r="E227" s="45"/>
      <c r="F227" s="45"/>
      <c r="G227" s="45"/>
      <c r="H227" s="45"/>
    </row>
    <row r="228" spans="1:8">
      <c r="A228" s="45"/>
      <c r="B228" s="45"/>
      <c r="C228" s="45"/>
      <c r="D228" s="45"/>
      <c r="E228" s="45"/>
      <c r="F228" s="45"/>
      <c r="G228" s="45"/>
      <c r="H228" s="45"/>
    </row>
    <row r="229" spans="1:8">
      <c r="A229" s="45"/>
      <c r="B229" s="45"/>
      <c r="C229" s="45"/>
      <c r="D229" s="45"/>
      <c r="E229" s="45"/>
      <c r="F229" s="45"/>
      <c r="G229" s="45"/>
      <c r="H229" s="45"/>
    </row>
    <row r="230" spans="1:8">
      <c r="A230" s="45"/>
      <c r="B230" s="45"/>
      <c r="C230" s="45"/>
      <c r="D230" s="45"/>
      <c r="E230" s="45"/>
      <c r="F230" s="45"/>
      <c r="G230" s="45"/>
      <c r="H230" s="45"/>
    </row>
    <row r="231" spans="1:8">
      <c r="A231" s="45"/>
      <c r="B231" s="45"/>
      <c r="C231" s="45"/>
      <c r="D231" s="45"/>
      <c r="E231" s="45"/>
      <c r="F231" s="45"/>
      <c r="G231" s="45"/>
      <c r="H231" s="45"/>
    </row>
    <row r="232" spans="1:8">
      <c r="A232" s="45"/>
      <c r="B232" s="45"/>
      <c r="C232" s="45"/>
      <c r="D232" s="45"/>
      <c r="E232" s="45"/>
      <c r="F232" s="45"/>
      <c r="G232" s="45"/>
      <c r="H232" s="45"/>
    </row>
    <row r="233" spans="1:8">
      <c r="A233" s="45"/>
      <c r="B233" s="45"/>
      <c r="C233" s="45"/>
      <c r="D233" s="45"/>
      <c r="E233" s="45"/>
      <c r="F233" s="45"/>
      <c r="G233" s="45"/>
      <c r="H233" s="45"/>
    </row>
    <row r="234" spans="1:8">
      <c r="A234" s="45"/>
      <c r="B234" s="45"/>
      <c r="C234" s="45"/>
      <c r="D234" s="45"/>
      <c r="E234" s="45"/>
      <c r="F234" s="45"/>
      <c r="G234" s="45"/>
      <c r="H234" s="45"/>
    </row>
    <row r="235" spans="1:8">
      <c r="A235" s="45"/>
      <c r="B235" s="45"/>
      <c r="C235" s="45"/>
      <c r="D235" s="45"/>
      <c r="E235" s="45"/>
      <c r="F235" s="45"/>
      <c r="G235" s="45"/>
      <c r="H235" s="45"/>
    </row>
    <row r="236" spans="1:8">
      <c r="A236" s="45"/>
      <c r="B236" s="45"/>
      <c r="C236" s="45"/>
      <c r="D236" s="45"/>
      <c r="E236" s="45"/>
      <c r="F236" s="45"/>
      <c r="G236" s="45"/>
      <c r="H236" s="45"/>
    </row>
    <row r="237" spans="1:8">
      <c r="A237" s="45"/>
      <c r="B237" s="45"/>
      <c r="C237" s="45"/>
      <c r="D237" s="45"/>
      <c r="E237" s="45"/>
      <c r="F237" s="45"/>
      <c r="G237" s="45"/>
      <c r="H237" s="45"/>
    </row>
    <row r="238" spans="1:8">
      <c r="A238" s="45"/>
      <c r="B238" s="45"/>
      <c r="C238" s="45"/>
      <c r="D238" s="45"/>
      <c r="E238" s="45"/>
      <c r="F238" s="45"/>
      <c r="G238" s="45"/>
      <c r="H238" s="45"/>
    </row>
    <row r="239" spans="1:8">
      <c r="A239" s="45"/>
      <c r="B239" s="45"/>
      <c r="C239" s="45"/>
      <c r="D239" s="45"/>
      <c r="E239" s="45"/>
      <c r="F239" s="45"/>
      <c r="G239" s="45"/>
      <c r="H239" s="45"/>
    </row>
    <row r="240" spans="1:8">
      <c r="A240" s="45"/>
      <c r="B240" s="45"/>
      <c r="C240" s="45"/>
      <c r="D240" s="45"/>
      <c r="E240" s="45"/>
      <c r="F240" s="45"/>
      <c r="G240" s="45"/>
      <c r="H240" s="45"/>
    </row>
    <row r="241" spans="1:8">
      <c r="A241" s="45"/>
      <c r="B241" s="45"/>
      <c r="C241" s="45"/>
      <c r="D241" s="45"/>
      <c r="E241" s="45"/>
      <c r="F241" s="45"/>
      <c r="G241" s="45"/>
      <c r="H241" s="45"/>
    </row>
    <row r="242" spans="1:8">
      <c r="A242" s="45"/>
      <c r="B242" s="45"/>
      <c r="C242" s="45"/>
      <c r="D242" s="45"/>
      <c r="E242" s="45"/>
      <c r="F242" s="45"/>
      <c r="G242" s="45"/>
      <c r="H242" s="45"/>
    </row>
    <row r="243" spans="1:8">
      <c r="A243" s="45"/>
      <c r="B243" s="45"/>
      <c r="C243" s="45"/>
      <c r="D243" s="45"/>
      <c r="E243" s="45"/>
      <c r="F243" s="45"/>
      <c r="G243" s="45"/>
      <c r="H243" s="45"/>
    </row>
    <row r="244" spans="1:8">
      <c r="A244" s="45"/>
      <c r="B244" s="45"/>
      <c r="C244" s="45"/>
      <c r="D244" s="45"/>
      <c r="E244" s="45"/>
      <c r="F244" s="45"/>
      <c r="G244" s="45"/>
      <c r="H244" s="45"/>
    </row>
    <row r="245" spans="1:8">
      <c r="A245" s="45"/>
      <c r="B245" s="45"/>
      <c r="C245" s="45"/>
      <c r="D245" s="45"/>
      <c r="E245" s="45"/>
      <c r="F245" s="45"/>
      <c r="G245" s="45"/>
      <c r="H245" s="45"/>
    </row>
    <row r="246" spans="1:8">
      <c r="A246" s="45"/>
      <c r="B246" s="45"/>
      <c r="C246" s="45"/>
      <c r="D246" s="45"/>
      <c r="E246" s="45"/>
      <c r="F246" s="45"/>
      <c r="G246" s="45"/>
      <c r="H246" s="45"/>
    </row>
    <row r="247" spans="1:8">
      <c r="A247" s="45"/>
      <c r="B247" s="45"/>
      <c r="C247" s="45"/>
      <c r="D247" s="45"/>
      <c r="E247" s="45"/>
      <c r="F247" s="45"/>
      <c r="G247" s="45"/>
      <c r="H247" s="45"/>
    </row>
    <row r="248" spans="1:8">
      <c r="A248" s="45"/>
      <c r="B248" s="45"/>
      <c r="C248" s="45"/>
      <c r="D248" s="45"/>
      <c r="E248" s="45"/>
      <c r="F248" s="45"/>
      <c r="G248" s="45"/>
      <c r="H248" s="45"/>
    </row>
    <row r="249" spans="1:8">
      <c r="A249" s="45"/>
      <c r="B249" s="45"/>
      <c r="C249" s="45"/>
      <c r="D249" s="45"/>
      <c r="E249" s="45"/>
      <c r="F249" s="45"/>
      <c r="G249" s="45"/>
      <c r="H249" s="45"/>
    </row>
    <row r="250" spans="1:8">
      <c r="A250" s="45"/>
      <c r="B250" s="45"/>
      <c r="C250" s="45"/>
      <c r="D250" s="45"/>
      <c r="E250" s="45"/>
      <c r="F250" s="45"/>
      <c r="G250" s="45"/>
      <c r="H250" s="45"/>
    </row>
    <row r="251" spans="1:8">
      <c r="A251" s="45"/>
      <c r="B251" s="45"/>
      <c r="C251" s="45"/>
      <c r="D251" s="45"/>
      <c r="E251" s="45"/>
      <c r="F251" s="45"/>
      <c r="G251" s="45"/>
      <c r="H251" s="45"/>
    </row>
    <row r="252" spans="1:8">
      <c r="A252" s="45"/>
      <c r="B252" s="45"/>
      <c r="C252" s="45"/>
      <c r="D252" s="45"/>
      <c r="E252" s="45"/>
      <c r="F252" s="45"/>
      <c r="G252" s="45"/>
      <c r="H252" s="45"/>
    </row>
    <row r="253" spans="1:8">
      <c r="A253" s="45"/>
      <c r="B253" s="45"/>
      <c r="C253" s="45"/>
      <c r="D253" s="45"/>
      <c r="E253" s="45"/>
      <c r="F253" s="45"/>
      <c r="G253" s="45"/>
      <c r="H253" s="45"/>
    </row>
    <row r="254" spans="1:8">
      <c r="A254" s="45"/>
      <c r="B254" s="45"/>
      <c r="C254" s="45"/>
      <c r="D254" s="45"/>
      <c r="E254" s="45"/>
      <c r="F254" s="45"/>
      <c r="G254" s="45"/>
      <c r="H254" s="45"/>
    </row>
    <row r="255" spans="1:8">
      <c r="A255" s="45"/>
      <c r="B255" s="45"/>
      <c r="C255" s="45"/>
      <c r="D255" s="45"/>
      <c r="E255" s="45"/>
      <c r="F255" s="45"/>
      <c r="G255" s="45"/>
      <c r="H255" s="45"/>
    </row>
    <row r="256" spans="1:8">
      <c r="A256" s="45"/>
      <c r="B256" s="45"/>
      <c r="C256" s="45"/>
      <c r="D256" s="45"/>
      <c r="E256" s="45"/>
      <c r="F256" s="45"/>
      <c r="G256" s="45"/>
      <c r="H256" s="45"/>
    </row>
    <row r="257" spans="1:8">
      <c r="A257" s="45"/>
      <c r="B257" s="45"/>
      <c r="C257" s="45"/>
      <c r="D257" s="45"/>
      <c r="E257" s="45"/>
      <c r="F257" s="45"/>
      <c r="G257" s="45"/>
      <c r="H257" s="45"/>
    </row>
    <row r="258" spans="1:8">
      <c r="A258" s="45"/>
      <c r="B258" s="45"/>
      <c r="C258" s="45"/>
      <c r="D258" s="45"/>
      <c r="E258" s="45"/>
      <c r="F258" s="45"/>
      <c r="G258" s="45"/>
      <c r="H258" s="45"/>
    </row>
    <row r="259" spans="1:8">
      <c r="A259" s="45"/>
      <c r="B259" s="45"/>
      <c r="C259" s="45"/>
      <c r="D259" s="45"/>
      <c r="E259" s="45"/>
      <c r="F259" s="45"/>
      <c r="G259" s="45"/>
      <c r="H259" s="45"/>
    </row>
    <row r="260" spans="1:8">
      <c r="A260" s="45"/>
      <c r="B260" s="45"/>
      <c r="C260" s="45"/>
      <c r="D260" s="45"/>
      <c r="E260" s="45"/>
      <c r="F260" s="45"/>
      <c r="G260" s="45"/>
      <c r="H260" s="45"/>
    </row>
    <row r="261" spans="1:8">
      <c r="A261" s="45"/>
      <c r="B261" s="45"/>
      <c r="C261" s="45"/>
      <c r="D261" s="45"/>
      <c r="E261" s="45"/>
      <c r="F261" s="45"/>
      <c r="G261" s="45"/>
      <c r="H261" s="45"/>
    </row>
    <row r="262" spans="1:8">
      <c r="A262" s="45"/>
      <c r="B262" s="45"/>
      <c r="C262" s="45"/>
      <c r="D262" s="45"/>
      <c r="E262" s="45"/>
      <c r="F262" s="45"/>
      <c r="G262" s="45"/>
      <c r="H262" s="45"/>
    </row>
    <row r="263" spans="1:8">
      <c r="A263" s="45"/>
      <c r="B263" s="45"/>
      <c r="C263" s="45"/>
      <c r="D263" s="45"/>
      <c r="E263" s="45"/>
      <c r="F263" s="45"/>
      <c r="G263" s="45"/>
      <c r="H263" s="45"/>
    </row>
    <row r="264" spans="1:8">
      <c r="A264" s="45"/>
      <c r="B264" s="45"/>
      <c r="C264" s="45"/>
      <c r="D264" s="45"/>
      <c r="E264" s="45"/>
      <c r="F264" s="45"/>
      <c r="G264" s="45"/>
      <c r="H264" s="45"/>
    </row>
    <row r="265" spans="1:8">
      <c r="A265" s="45"/>
      <c r="B265" s="45"/>
      <c r="C265" s="45"/>
      <c r="D265" s="45"/>
      <c r="E265" s="45"/>
      <c r="F265" s="45"/>
      <c r="G265" s="45"/>
      <c r="H265" s="45"/>
    </row>
    <row r="266" spans="1:8">
      <c r="A266" s="45"/>
      <c r="B266" s="45"/>
      <c r="C266" s="45"/>
      <c r="D266" s="45"/>
      <c r="E266" s="45"/>
      <c r="F266" s="45"/>
      <c r="G266" s="45"/>
      <c r="H266" s="45"/>
    </row>
    <row r="267" spans="1:8">
      <c r="A267" s="45"/>
      <c r="B267" s="45"/>
      <c r="C267" s="45"/>
      <c r="D267" s="45"/>
      <c r="E267" s="45"/>
      <c r="F267" s="45"/>
      <c r="G267" s="45"/>
      <c r="H267" s="45"/>
    </row>
    <row r="268" spans="1:8">
      <c r="A268" s="45"/>
      <c r="B268" s="45"/>
      <c r="C268" s="45"/>
      <c r="D268" s="45"/>
      <c r="E268" s="45"/>
      <c r="F268" s="45"/>
      <c r="G268" s="45"/>
      <c r="H268" s="45"/>
    </row>
    <row r="269" spans="1:8">
      <c r="A269" s="45"/>
      <c r="B269" s="45"/>
      <c r="C269" s="45"/>
      <c r="D269" s="45"/>
      <c r="E269" s="45"/>
      <c r="F269" s="45"/>
      <c r="G269" s="45"/>
      <c r="H269" s="45"/>
    </row>
    <row r="270" spans="1:8">
      <c r="A270" s="45"/>
      <c r="B270" s="45"/>
      <c r="C270" s="45"/>
      <c r="D270" s="45"/>
      <c r="E270" s="45"/>
      <c r="F270" s="45"/>
      <c r="G270" s="45"/>
      <c r="H270" s="45"/>
    </row>
    <row r="271" spans="1:8">
      <c r="A271" s="45"/>
      <c r="B271" s="45"/>
      <c r="C271" s="45"/>
      <c r="D271" s="45"/>
      <c r="E271" s="45"/>
      <c r="F271" s="45"/>
      <c r="G271" s="45"/>
      <c r="H271" s="45"/>
    </row>
    <row r="272" spans="1:8">
      <c r="A272" s="45"/>
      <c r="B272" s="45"/>
      <c r="C272" s="45"/>
      <c r="D272" s="45"/>
      <c r="E272" s="45"/>
      <c r="F272" s="45"/>
      <c r="G272" s="45"/>
      <c r="H272" s="45"/>
    </row>
    <row r="273" spans="1:8">
      <c r="A273" s="45"/>
      <c r="B273" s="45"/>
      <c r="C273" s="45"/>
      <c r="D273" s="45"/>
      <c r="E273" s="45"/>
      <c r="F273" s="45"/>
      <c r="G273" s="45"/>
      <c r="H273" s="45"/>
    </row>
    <row r="274" spans="1:8">
      <c r="A274" s="45"/>
      <c r="B274" s="45"/>
      <c r="C274" s="45"/>
      <c r="D274" s="45"/>
      <c r="E274" s="45"/>
      <c r="F274" s="45"/>
      <c r="G274" s="45"/>
      <c r="H274" s="45"/>
    </row>
    <row r="275" spans="1:8">
      <c r="A275" s="45"/>
      <c r="B275" s="45"/>
      <c r="C275" s="45"/>
      <c r="D275" s="45"/>
      <c r="E275" s="45"/>
      <c r="F275" s="45"/>
      <c r="G275" s="45"/>
      <c r="H275" s="45"/>
    </row>
    <row r="276" spans="1:8">
      <c r="A276" s="45"/>
      <c r="B276" s="45"/>
      <c r="C276" s="45"/>
      <c r="D276" s="45"/>
      <c r="E276" s="45"/>
      <c r="F276" s="45"/>
      <c r="G276" s="45"/>
      <c r="H276" s="45"/>
    </row>
    <row r="277" spans="1:8">
      <c r="A277" s="45"/>
      <c r="B277" s="45"/>
      <c r="C277" s="45"/>
      <c r="D277" s="45"/>
      <c r="E277" s="45"/>
      <c r="F277" s="45"/>
      <c r="G277" s="45"/>
      <c r="H277" s="45"/>
    </row>
    <row r="278" spans="1:8">
      <c r="A278" s="45"/>
      <c r="B278" s="45"/>
      <c r="C278" s="45"/>
      <c r="D278" s="45"/>
      <c r="E278" s="45"/>
      <c r="F278" s="45"/>
      <c r="G278" s="45"/>
      <c r="H278" s="45"/>
    </row>
    <row r="279" spans="1:8">
      <c r="A279" s="45"/>
      <c r="B279" s="45"/>
      <c r="C279" s="45"/>
      <c r="D279" s="45"/>
      <c r="E279" s="45"/>
      <c r="F279" s="45"/>
      <c r="G279" s="45"/>
      <c r="H279" s="45"/>
    </row>
    <row r="280" spans="1:8">
      <c r="A280" s="45"/>
      <c r="B280" s="45"/>
      <c r="C280" s="45"/>
      <c r="D280" s="45"/>
      <c r="E280" s="45"/>
      <c r="F280" s="45"/>
      <c r="G280" s="45"/>
      <c r="H280" s="45"/>
    </row>
    <row r="281" spans="1:8">
      <c r="A281" s="45"/>
      <c r="B281" s="45"/>
      <c r="C281" s="45"/>
      <c r="D281" s="45"/>
      <c r="E281" s="45"/>
      <c r="F281" s="45"/>
      <c r="G281" s="45"/>
      <c r="H281" s="45"/>
    </row>
    <row r="282" spans="1:8">
      <c r="A282" s="45"/>
      <c r="B282" s="45"/>
      <c r="C282" s="45"/>
      <c r="D282" s="45"/>
      <c r="E282" s="45"/>
      <c r="F282" s="45"/>
      <c r="G282" s="45"/>
      <c r="H282" s="45"/>
    </row>
    <row r="283" spans="1:8">
      <c r="A283" s="45"/>
      <c r="B283" s="45"/>
      <c r="C283" s="45"/>
      <c r="D283" s="45"/>
      <c r="E283" s="45"/>
      <c r="F283" s="45"/>
      <c r="G283" s="45"/>
      <c r="H283" s="45"/>
    </row>
    <row r="284" spans="1:8">
      <c r="A284" s="45"/>
      <c r="B284" s="45"/>
      <c r="C284" s="45"/>
      <c r="D284" s="45"/>
      <c r="E284" s="45"/>
      <c r="F284" s="45"/>
      <c r="G284" s="45"/>
      <c r="H284" s="45"/>
    </row>
    <row r="285" spans="1:8">
      <c r="A285" s="45"/>
      <c r="B285" s="45"/>
      <c r="C285" s="45"/>
      <c r="D285" s="45"/>
      <c r="E285" s="45"/>
      <c r="F285" s="45"/>
      <c r="G285" s="45"/>
      <c r="H285" s="45"/>
    </row>
    <row r="286" spans="1:8">
      <c r="A286" s="45"/>
      <c r="B286" s="45"/>
      <c r="C286" s="45"/>
      <c r="D286" s="45"/>
      <c r="E286" s="45"/>
      <c r="F286" s="45"/>
      <c r="G286" s="45"/>
      <c r="H286" s="45"/>
    </row>
    <row r="287" spans="1:8">
      <c r="A287" s="45"/>
      <c r="B287" s="45"/>
      <c r="C287" s="45"/>
      <c r="D287" s="45"/>
      <c r="E287" s="45"/>
      <c r="F287" s="45"/>
      <c r="G287" s="45"/>
      <c r="H287" s="45"/>
    </row>
    <row r="288" spans="1:8">
      <c r="A288" s="45"/>
      <c r="B288" s="45"/>
      <c r="C288" s="45"/>
      <c r="D288" s="45"/>
      <c r="E288" s="45"/>
      <c r="F288" s="45"/>
      <c r="G288" s="45"/>
      <c r="H288" s="45"/>
    </row>
    <row r="289" spans="1:9">
      <c r="A289" s="45"/>
      <c r="B289" s="45"/>
      <c r="C289" s="45"/>
      <c r="D289" s="45"/>
      <c r="E289" s="45"/>
      <c r="F289" s="45"/>
      <c r="G289" s="45"/>
      <c r="H289" s="45"/>
    </row>
    <row r="290" spans="1:9">
      <c r="A290" s="45"/>
      <c r="B290" s="45"/>
      <c r="C290" s="45"/>
      <c r="D290" s="45"/>
      <c r="E290" s="45"/>
      <c r="F290" s="45"/>
      <c r="G290" s="45"/>
      <c r="H290" s="45"/>
    </row>
    <row r="291" spans="1:9">
      <c r="A291" s="45"/>
      <c r="B291" s="45"/>
      <c r="C291" s="45"/>
      <c r="D291" s="45"/>
      <c r="E291" s="45"/>
      <c r="F291" s="45"/>
      <c r="G291" s="45"/>
      <c r="H291" s="45"/>
    </row>
    <row r="292" spans="1:9">
      <c r="A292" s="45"/>
      <c r="B292" s="45"/>
      <c r="C292" s="45"/>
      <c r="D292" s="45"/>
      <c r="E292" s="45"/>
      <c r="F292" s="45"/>
      <c r="G292" s="45"/>
      <c r="H292" s="45"/>
    </row>
    <row r="293" spans="1:9">
      <c r="A293" s="45"/>
      <c r="B293" s="45"/>
      <c r="C293" s="45"/>
      <c r="D293" s="45"/>
      <c r="E293" s="45"/>
      <c r="F293" s="45"/>
      <c r="G293" s="45"/>
      <c r="H293" s="45"/>
    </row>
    <row r="294" spans="1:9">
      <c r="A294" s="45"/>
      <c r="B294" s="45"/>
      <c r="C294" s="45"/>
      <c r="D294" s="45"/>
      <c r="E294" s="45"/>
      <c r="F294" s="45"/>
      <c r="G294" s="45"/>
      <c r="H294" s="45"/>
    </row>
    <row r="295" spans="1:9">
      <c r="A295" s="45"/>
      <c r="B295" s="45"/>
      <c r="C295" s="45"/>
      <c r="D295" s="45"/>
      <c r="E295" s="45"/>
      <c r="F295" s="45"/>
      <c r="G295" s="45"/>
      <c r="H295" s="45"/>
    </row>
    <row r="296" spans="1:9">
      <c r="A296" s="45"/>
      <c r="B296" s="45"/>
      <c r="C296" s="45"/>
      <c r="D296" s="45"/>
      <c r="E296" s="45"/>
      <c r="F296" s="45"/>
      <c r="G296" s="45"/>
      <c r="H296" s="45"/>
    </row>
    <row r="297" spans="1:9">
      <c r="G297" s="127"/>
      <c r="H297" s="127"/>
      <c r="I297" s="127"/>
    </row>
    <row r="298" spans="1:9">
      <c r="G298" s="127"/>
      <c r="H298" s="127"/>
      <c r="I298" s="127"/>
    </row>
    <row r="299" spans="1:9">
      <c r="A299" s="129" t="s">
        <v>27</v>
      </c>
      <c r="G299" s="127"/>
      <c r="H299" s="127"/>
      <c r="I299" s="127"/>
    </row>
    <row r="300" spans="1:9">
      <c r="B300" s="127" t="s">
        <v>20</v>
      </c>
      <c r="C300" s="127" t="s">
        <v>21</v>
      </c>
      <c r="D300" s="127" t="s">
        <v>22</v>
      </c>
      <c r="E300" s="127" t="s">
        <v>23</v>
      </c>
      <c r="F300" s="127" t="s">
        <v>24</v>
      </c>
      <c r="G300" s="127"/>
      <c r="H300" s="127"/>
      <c r="I300" s="127"/>
    </row>
    <row r="301" spans="1:9">
      <c r="A301" s="127" t="str">
        <f>INDEX(A304:A343,$A$302)</f>
        <v xml:space="preserve"> </v>
      </c>
      <c r="B301" s="127" t="str">
        <f t="shared" ref="B301:F301" si="0">INDEX(B304:B343,$A$302)</f>
        <v/>
      </c>
      <c r="C301" s="127" t="str">
        <f t="shared" si="0"/>
        <v/>
      </c>
      <c r="D301" s="127" t="str">
        <f t="shared" si="0"/>
        <v/>
      </c>
      <c r="E301" s="127" t="str">
        <f t="shared" si="0"/>
        <v/>
      </c>
      <c r="F301" s="127" t="str">
        <f t="shared" si="0"/>
        <v/>
      </c>
      <c r="G301" s="127"/>
      <c r="H301" s="127"/>
      <c r="I301" s="127"/>
    </row>
    <row r="302" spans="1:9">
      <c r="A302" s="127">
        <v>1</v>
      </c>
      <c r="G302" s="127"/>
      <c r="H302" s="127"/>
      <c r="I302" s="127"/>
    </row>
    <row r="303" spans="1:9">
      <c r="B303" s="127" t="s">
        <v>20</v>
      </c>
      <c r="C303" s="127" t="s">
        <v>21</v>
      </c>
      <c r="D303" s="127" t="s">
        <v>22</v>
      </c>
      <c r="E303" s="127" t="s">
        <v>23</v>
      </c>
      <c r="F303" s="127" t="s">
        <v>24</v>
      </c>
      <c r="G303" s="127"/>
      <c r="H303" s="127"/>
      <c r="I303" s="127"/>
    </row>
    <row r="304" spans="1:9">
      <c r="A304" s="127" t="str">
        <f>registro!G13</f>
        <v xml:space="preserve"> </v>
      </c>
      <c r="B304" s="130" t="str">
        <f>lectora!P64</f>
        <v/>
      </c>
      <c r="C304" s="130" t="str">
        <f>lectorab2!P64</f>
        <v/>
      </c>
      <c r="D304" s="130" t="str">
        <f>lectorab3!P64</f>
        <v/>
      </c>
      <c r="E304" s="130" t="str">
        <f>lectorab4!P64</f>
        <v/>
      </c>
      <c r="F304" s="130" t="str">
        <f>lectorab5!P64</f>
        <v/>
      </c>
      <c r="G304" s="127"/>
      <c r="H304" s="127"/>
      <c r="I304" s="127"/>
    </row>
    <row r="305" spans="1:9">
      <c r="A305" s="127" t="str">
        <f>registro!G14</f>
        <v xml:space="preserve"> </v>
      </c>
      <c r="B305" s="130" t="str">
        <f>lectora!P65</f>
        <v/>
      </c>
      <c r="C305" s="130" t="str">
        <f>lectorab2!P65</f>
        <v/>
      </c>
      <c r="D305" s="130" t="str">
        <f>lectorab3!P65</f>
        <v/>
      </c>
      <c r="E305" s="130" t="str">
        <f>lectorab4!P65</f>
        <v/>
      </c>
      <c r="F305" s="130" t="str">
        <f>lectorab5!P65</f>
        <v/>
      </c>
      <c r="G305" s="127"/>
      <c r="H305" s="127"/>
      <c r="I305" s="127"/>
    </row>
    <row r="306" spans="1:9">
      <c r="A306" s="127" t="str">
        <f>registro!G15</f>
        <v xml:space="preserve"> </v>
      </c>
      <c r="B306" s="130" t="str">
        <f>lectora!P66</f>
        <v/>
      </c>
      <c r="C306" s="130" t="str">
        <f>lectorab2!P66</f>
        <v/>
      </c>
      <c r="D306" s="130" t="str">
        <f>lectorab3!P66</f>
        <v/>
      </c>
      <c r="E306" s="130" t="str">
        <f>lectorab4!P66</f>
        <v/>
      </c>
      <c r="F306" s="130" t="str">
        <f>lectorab5!P66</f>
        <v/>
      </c>
      <c r="G306" s="127"/>
      <c r="H306" s="127"/>
      <c r="I306" s="127"/>
    </row>
    <row r="307" spans="1:9">
      <c r="A307" s="127" t="str">
        <f>registro!G16</f>
        <v xml:space="preserve"> </v>
      </c>
      <c r="B307" s="130" t="str">
        <f>lectora!P67</f>
        <v/>
      </c>
      <c r="C307" s="130" t="str">
        <f>lectorab2!P67</f>
        <v/>
      </c>
      <c r="D307" s="130" t="str">
        <f>lectorab3!P67</f>
        <v/>
      </c>
      <c r="E307" s="130" t="str">
        <f>lectorab4!P67</f>
        <v/>
      </c>
      <c r="F307" s="130" t="str">
        <f>lectorab5!P67</f>
        <v/>
      </c>
      <c r="G307" s="127"/>
      <c r="H307" s="127"/>
      <c r="I307" s="127"/>
    </row>
    <row r="308" spans="1:9">
      <c r="A308" s="127" t="str">
        <f>registro!G17</f>
        <v xml:space="preserve"> </v>
      </c>
      <c r="B308" s="130" t="str">
        <f>lectora!P68</f>
        <v/>
      </c>
      <c r="C308" s="130" t="str">
        <f>lectorab2!P68</f>
        <v/>
      </c>
      <c r="D308" s="130" t="str">
        <f>lectorab3!P68</f>
        <v/>
      </c>
      <c r="E308" s="130" t="str">
        <f>lectorab4!P68</f>
        <v/>
      </c>
      <c r="F308" s="130" t="str">
        <f>lectorab5!P68</f>
        <v/>
      </c>
      <c r="G308" s="127"/>
      <c r="H308" s="127"/>
      <c r="I308" s="127"/>
    </row>
    <row r="309" spans="1:9">
      <c r="A309" s="127" t="str">
        <f>registro!G18</f>
        <v xml:space="preserve"> </v>
      </c>
      <c r="B309" s="130" t="str">
        <f>lectora!P69</f>
        <v/>
      </c>
      <c r="C309" s="130" t="str">
        <f>lectorab2!P69</f>
        <v/>
      </c>
      <c r="D309" s="130" t="str">
        <f>lectorab3!P69</f>
        <v/>
      </c>
      <c r="E309" s="130" t="str">
        <f>lectorab4!P69</f>
        <v/>
      </c>
      <c r="F309" s="130" t="str">
        <f>lectorab5!P69</f>
        <v/>
      </c>
      <c r="G309" s="127"/>
      <c r="H309" s="127"/>
      <c r="I309" s="127"/>
    </row>
    <row r="310" spans="1:9">
      <c r="A310" s="127" t="str">
        <f>registro!G19</f>
        <v xml:space="preserve"> </v>
      </c>
      <c r="B310" s="130" t="str">
        <f>lectora!P70</f>
        <v/>
      </c>
      <c r="C310" s="130" t="str">
        <f>lectorab2!P70</f>
        <v/>
      </c>
      <c r="D310" s="130" t="str">
        <f>lectorab3!P70</f>
        <v/>
      </c>
      <c r="E310" s="130" t="str">
        <f>lectorab4!P70</f>
        <v/>
      </c>
      <c r="F310" s="130" t="str">
        <f>lectorab5!P70</f>
        <v/>
      </c>
      <c r="G310" s="127"/>
      <c r="H310" s="127"/>
      <c r="I310" s="127"/>
    </row>
    <row r="311" spans="1:9">
      <c r="A311" s="127" t="str">
        <f>registro!G20</f>
        <v xml:space="preserve"> </v>
      </c>
      <c r="B311" s="130" t="str">
        <f>lectora!P71</f>
        <v/>
      </c>
      <c r="C311" s="130" t="str">
        <f>lectorab2!P71</f>
        <v/>
      </c>
      <c r="D311" s="130" t="str">
        <f>lectorab3!P71</f>
        <v/>
      </c>
      <c r="E311" s="130" t="str">
        <f>lectorab4!P71</f>
        <v/>
      </c>
      <c r="F311" s="130" t="str">
        <f>lectorab5!P71</f>
        <v/>
      </c>
      <c r="G311" s="127"/>
      <c r="H311" s="127"/>
      <c r="I311" s="127"/>
    </row>
    <row r="312" spans="1:9">
      <c r="A312" s="127" t="str">
        <f>registro!G21</f>
        <v xml:space="preserve"> </v>
      </c>
      <c r="B312" s="130" t="str">
        <f>lectora!P72</f>
        <v/>
      </c>
      <c r="C312" s="130" t="str">
        <f>lectorab2!P72</f>
        <v/>
      </c>
      <c r="D312" s="130" t="str">
        <f>lectorab3!P72</f>
        <v/>
      </c>
      <c r="E312" s="130" t="str">
        <f>lectorab4!P72</f>
        <v/>
      </c>
      <c r="F312" s="130" t="str">
        <f>lectorab5!P72</f>
        <v/>
      </c>
      <c r="G312" s="127"/>
      <c r="H312" s="127"/>
      <c r="I312" s="127"/>
    </row>
    <row r="313" spans="1:9">
      <c r="A313" s="127" t="str">
        <f>registro!G22</f>
        <v xml:space="preserve"> </v>
      </c>
      <c r="B313" s="130" t="str">
        <f>lectora!P73</f>
        <v/>
      </c>
      <c r="C313" s="130" t="str">
        <f>lectorab2!P73</f>
        <v/>
      </c>
      <c r="D313" s="130" t="str">
        <f>lectorab3!P73</f>
        <v/>
      </c>
      <c r="E313" s="130" t="str">
        <f>lectorab4!P73</f>
        <v/>
      </c>
      <c r="F313" s="130" t="str">
        <f>lectorab5!P73</f>
        <v/>
      </c>
      <c r="G313" s="127"/>
      <c r="H313" s="127"/>
      <c r="I313" s="127"/>
    </row>
    <row r="314" spans="1:9">
      <c r="A314" s="127" t="str">
        <f>registro!G23</f>
        <v xml:space="preserve"> </v>
      </c>
      <c r="B314" s="130" t="str">
        <f>lectora!P74</f>
        <v/>
      </c>
      <c r="C314" s="130" t="str">
        <f>lectorab2!P74</f>
        <v/>
      </c>
      <c r="D314" s="130" t="str">
        <f>lectorab3!P74</f>
        <v/>
      </c>
      <c r="E314" s="130" t="str">
        <f>lectorab4!P74</f>
        <v/>
      </c>
      <c r="F314" s="130" t="str">
        <f>lectorab5!P74</f>
        <v/>
      </c>
      <c r="G314" s="127"/>
      <c r="H314" s="127"/>
      <c r="I314" s="127"/>
    </row>
    <row r="315" spans="1:9">
      <c r="A315" s="127" t="str">
        <f>registro!G24</f>
        <v xml:space="preserve"> </v>
      </c>
      <c r="B315" s="130" t="str">
        <f>lectora!P75</f>
        <v/>
      </c>
      <c r="C315" s="130" t="str">
        <f>lectorab2!P75</f>
        <v/>
      </c>
      <c r="D315" s="130" t="str">
        <f>lectorab3!P75</f>
        <v/>
      </c>
      <c r="E315" s="130" t="str">
        <f>lectorab4!P75</f>
        <v/>
      </c>
      <c r="F315" s="130" t="str">
        <f>lectorab5!P75</f>
        <v/>
      </c>
      <c r="G315" s="127"/>
      <c r="H315" s="127"/>
      <c r="I315" s="127"/>
    </row>
    <row r="316" spans="1:9">
      <c r="A316" s="127" t="str">
        <f>registro!G25</f>
        <v xml:space="preserve"> </v>
      </c>
      <c r="B316" s="130" t="str">
        <f>lectora!P76</f>
        <v/>
      </c>
      <c r="C316" s="130" t="str">
        <f>lectorab2!P76</f>
        <v/>
      </c>
      <c r="D316" s="130" t="str">
        <f>lectorab3!P76</f>
        <v/>
      </c>
      <c r="E316" s="130" t="str">
        <f>lectorab4!P76</f>
        <v/>
      </c>
      <c r="F316" s="130" t="str">
        <f>lectorab5!P76</f>
        <v/>
      </c>
      <c r="G316" s="127"/>
      <c r="H316" s="127"/>
      <c r="I316" s="127"/>
    </row>
    <row r="317" spans="1:9">
      <c r="A317" s="127" t="str">
        <f>registro!G26</f>
        <v xml:space="preserve"> </v>
      </c>
      <c r="B317" s="130" t="str">
        <f>lectora!P77</f>
        <v/>
      </c>
      <c r="C317" s="130" t="str">
        <f>lectorab2!P77</f>
        <v/>
      </c>
      <c r="D317" s="130" t="str">
        <f>lectorab3!P77</f>
        <v/>
      </c>
      <c r="E317" s="130" t="str">
        <f>lectorab4!P77</f>
        <v/>
      </c>
      <c r="F317" s="130" t="str">
        <f>lectorab5!P77</f>
        <v/>
      </c>
      <c r="G317" s="127"/>
      <c r="H317" s="127"/>
      <c r="I317" s="127"/>
    </row>
    <row r="318" spans="1:9">
      <c r="A318" s="127" t="str">
        <f>registro!G27</f>
        <v xml:space="preserve"> </v>
      </c>
      <c r="B318" s="130" t="str">
        <f>lectora!P78</f>
        <v/>
      </c>
      <c r="C318" s="130" t="str">
        <f>lectorab2!P78</f>
        <v/>
      </c>
      <c r="D318" s="130" t="str">
        <f>lectorab3!P78</f>
        <v/>
      </c>
      <c r="E318" s="130" t="str">
        <f>lectorab4!P78</f>
        <v/>
      </c>
      <c r="F318" s="130" t="str">
        <f>lectorab5!P78</f>
        <v/>
      </c>
      <c r="G318" s="127"/>
      <c r="H318" s="127"/>
      <c r="I318" s="127"/>
    </row>
    <row r="319" spans="1:9">
      <c r="A319" s="127" t="str">
        <f>registro!G28</f>
        <v xml:space="preserve"> </v>
      </c>
      <c r="B319" s="130" t="str">
        <f>lectora!P79</f>
        <v/>
      </c>
      <c r="C319" s="130" t="str">
        <f>lectorab2!P79</f>
        <v/>
      </c>
      <c r="D319" s="130" t="str">
        <f>lectorab3!P79</f>
        <v/>
      </c>
      <c r="E319" s="130" t="str">
        <f>lectorab4!P79</f>
        <v/>
      </c>
      <c r="F319" s="130" t="str">
        <f>lectorab5!P79</f>
        <v/>
      </c>
      <c r="G319" s="127"/>
      <c r="H319" s="127"/>
      <c r="I319" s="127"/>
    </row>
    <row r="320" spans="1:9">
      <c r="A320" s="127" t="str">
        <f>registro!G29</f>
        <v xml:space="preserve"> </v>
      </c>
      <c r="B320" s="130" t="str">
        <f>lectora!P80</f>
        <v/>
      </c>
      <c r="C320" s="130" t="str">
        <f>lectorab2!P80</f>
        <v/>
      </c>
      <c r="D320" s="130" t="str">
        <f>lectorab3!P80</f>
        <v/>
      </c>
      <c r="E320" s="130" t="str">
        <f>lectorab4!P80</f>
        <v/>
      </c>
      <c r="F320" s="130" t="str">
        <f>lectorab5!P80</f>
        <v/>
      </c>
      <c r="G320" s="127"/>
      <c r="H320" s="127"/>
      <c r="I320" s="127"/>
    </row>
    <row r="321" spans="1:9">
      <c r="A321" s="127" t="str">
        <f>registro!G30</f>
        <v xml:space="preserve"> </v>
      </c>
      <c r="B321" s="130" t="str">
        <f>lectora!P81</f>
        <v/>
      </c>
      <c r="C321" s="130" t="str">
        <f>lectorab2!P81</f>
        <v/>
      </c>
      <c r="D321" s="130" t="str">
        <f>lectorab3!P81</f>
        <v/>
      </c>
      <c r="E321" s="130" t="str">
        <f>lectorab4!P81</f>
        <v/>
      </c>
      <c r="F321" s="130" t="str">
        <f>lectorab5!P81</f>
        <v/>
      </c>
      <c r="G321" s="127"/>
      <c r="H321" s="127"/>
      <c r="I321" s="127"/>
    </row>
    <row r="322" spans="1:9">
      <c r="A322" s="127" t="str">
        <f>registro!G31</f>
        <v xml:space="preserve"> </v>
      </c>
      <c r="B322" s="130" t="str">
        <f>lectora!P82</f>
        <v/>
      </c>
      <c r="C322" s="130" t="str">
        <f>lectorab2!P82</f>
        <v/>
      </c>
      <c r="D322" s="130" t="str">
        <f>lectorab3!P82</f>
        <v/>
      </c>
      <c r="E322" s="130" t="str">
        <f>lectorab4!P82</f>
        <v/>
      </c>
      <c r="F322" s="130" t="str">
        <f>lectorab5!P82</f>
        <v/>
      </c>
      <c r="G322" s="127"/>
      <c r="H322" s="127"/>
      <c r="I322" s="127"/>
    </row>
    <row r="323" spans="1:9">
      <c r="A323" s="127" t="str">
        <f>registro!G32</f>
        <v xml:space="preserve"> </v>
      </c>
      <c r="B323" s="130" t="str">
        <f>lectora!P83</f>
        <v/>
      </c>
      <c r="C323" s="130" t="str">
        <f>lectorab2!P83</f>
        <v/>
      </c>
      <c r="D323" s="130" t="str">
        <f>lectorab3!P83</f>
        <v/>
      </c>
      <c r="E323" s="130" t="str">
        <f>lectorab4!P83</f>
        <v/>
      </c>
      <c r="F323" s="130" t="str">
        <f>lectorab5!P83</f>
        <v/>
      </c>
      <c r="G323" s="127"/>
      <c r="H323" s="127"/>
      <c r="I323" s="127"/>
    </row>
    <row r="324" spans="1:9">
      <c r="A324" s="127" t="str">
        <f>registro!G33</f>
        <v xml:space="preserve"> </v>
      </c>
      <c r="B324" s="130" t="str">
        <f>lectora!P84</f>
        <v/>
      </c>
      <c r="C324" s="130" t="str">
        <f>lectorab2!P84</f>
        <v/>
      </c>
      <c r="D324" s="130" t="str">
        <f>lectorab3!P84</f>
        <v/>
      </c>
      <c r="E324" s="130" t="str">
        <f>lectorab4!P84</f>
        <v/>
      </c>
      <c r="F324" s="130" t="str">
        <f>lectorab5!P84</f>
        <v/>
      </c>
      <c r="G324" s="127"/>
      <c r="H324" s="127"/>
      <c r="I324" s="127"/>
    </row>
    <row r="325" spans="1:9">
      <c r="A325" s="127" t="str">
        <f>registro!G34</f>
        <v xml:space="preserve"> </v>
      </c>
      <c r="B325" s="130" t="str">
        <f>lectora!P85</f>
        <v/>
      </c>
      <c r="C325" s="130" t="str">
        <f>lectorab2!P85</f>
        <v/>
      </c>
      <c r="D325" s="130" t="str">
        <f>lectorab3!P85</f>
        <v/>
      </c>
      <c r="E325" s="130" t="str">
        <f>lectorab4!P85</f>
        <v/>
      </c>
      <c r="F325" s="130" t="str">
        <f>lectorab5!P85</f>
        <v/>
      </c>
      <c r="G325" s="127"/>
      <c r="H325" s="127"/>
      <c r="I325" s="127"/>
    </row>
    <row r="326" spans="1:9">
      <c r="A326" s="127" t="str">
        <f>registro!G35</f>
        <v xml:space="preserve"> </v>
      </c>
      <c r="B326" s="130" t="str">
        <f>lectora!P86</f>
        <v/>
      </c>
      <c r="C326" s="130" t="str">
        <f>lectorab2!P86</f>
        <v/>
      </c>
      <c r="D326" s="130" t="str">
        <f>lectorab3!P86</f>
        <v/>
      </c>
      <c r="E326" s="130" t="str">
        <f>lectorab4!P86</f>
        <v/>
      </c>
      <c r="F326" s="130" t="str">
        <f>lectorab5!P86</f>
        <v/>
      </c>
      <c r="G326" s="127"/>
      <c r="H326" s="127"/>
      <c r="I326" s="127"/>
    </row>
    <row r="327" spans="1:9">
      <c r="A327" s="127" t="str">
        <f>registro!G36</f>
        <v xml:space="preserve"> </v>
      </c>
      <c r="B327" s="130" t="str">
        <f>lectora!P87</f>
        <v/>
      </c>
      <c r="C327" s="130" t="str">
        <f>lectorab2!P87</f>
        <v/>
      </c>
      <c r="D327" s="130" t="str">
        <f>lectorab3!P87</f>
        <v/>
      </c>
      <c r="E327" s="130" t="str">
        <f>lectorab4!P87</f>
        <v/>
      </c>
      <c r="F327" s="130" t="str">
        <f>lectorab5!P87</f>
        <v/>
      </c>
      <c r="G327" s="127"/>
      <c r="H327" s="127"/>
      <c r="I327" s="127"/>
    </row>
    <row r="328" spans="1:9">
      <c r="A328" s="127" t="str">
        <f>registro!G37</f>
        <v xml:space="preserve"> </v>
      </c>
      <c r="B328" s="130" t="str">
        <f>lectora!P88</f>
        <v/>
      </c>
      <c r="C328" s="130" t="str">
        <f>lectorab2!P88</f>
        <v/>
      </c>
      <c r="D328" s="130" t="str">
        <f>lectorab3!P88</f>
        <v/>
      </c>
      <c r="E328" s="130" t="str">
        <f>lectorab4!P88</f>
        <v/>
      </c>
      <c r="F328" s="130" t="str">
        <f>lectorab5!P88</f>
        <v/>
      </c>
      <c r="G328" s="127"/>
      <c r="H328" s="127"/>
      <c r="I328" s="127"/>
    </row>
    <row r="329" spans="1:9">
      <c r="A329" s="127" t="str">
        <f>registro!G38</f>
        <v xml:space="preserve"> </v>
      </c>
      <c r="B329" s="130" t="str">
        <f>lectora!P89</f>
        <v/>
      </c>
      <c r="C329" s="130" t="str">
        <f>lectorab2!P89</f>
        <v/>
      </c>
      <c r="D329" s="130" t="str">
        <f>lectorab3!P89</f>
        <v/>
      </c>
      <c r="E329" s="130" t="str">
        <f>lectorab4!P89</f>
        <v/>
      </c>
      <c r="F329" s="130" t="str">
        <f>lectorab5!P89</f>
        <v/>
      </c>
      <c r="G329" s="127"/>
      <c r="H329" s="127"/>
      <c r="I329" s="127"/>
    </row>
    <row r="330" spans="1:9">
      <c r="A330" s="127" t="str">
        <f>registro!G39</f>
        <v xml:space="preserve"> </v>
      </c>
      <c r="B330" s="130" t="str">
        <f>lectora!P90</f>
        <v/>
      </c>
      <c r="C330" s="130" t="str">
        <f>lectorab2!P90</f>
        <v/>
      </c>
      <c r="D330" s="130" t="str">
        <f>lectorab3!P90</f>
        <v/>
      </c>
      <c r="E330" s="130" t="str">
        <f>lectorab4!P90</f>
        <v/>
      </c>
      <c r="F330" s="130" t="str">
        <f>lectorab5!P90</f>
        <v/>
      </c>
      <c r="G330" s="127"/>
      <c r="H330" s="127"/>
      <c r="I330" s="127"/>
    </row>
    <row r="331" spans="1:9">
      <c r="A331" s="127" t="str">
        <f>registro!G40</f>
        <v xml:space="preserve"> </v>
      </c>
      <c r="B331" s="130" t="str">
        <f>lectora!P91</f>
        <v/>
      </c>
      <c r="C331" s="130" t="str">
        <f>lectorab2!P91</f>
        <v/>
      </c>
      <c r="D331" s="130" t="str">
        <f>lectorab3!P91</f>
        <v/>
      </c>
      <c r="E331" s="130" t="str">
        <f>lectorab4!P91</f>
        <v/>
      </c>
      <c r="F331" s="130" t="str">
        <f>lectorab5!P91</f>
        <v/>
      </c>
      <c r="G331" s="127"/>
      <c r="H331" s="127"/>
      <c r="I331" s="127"/>
    </row>
    <row r="332" spans="1:9">
      <c r="A332" s="127" t="str">
        <f>registro!G41</f>
        <v xml:space="preserve"> </v>
      </c>
      <c r="B332" s="130" t="str">
        <f>lectora!P92</f>
        <v/>
      </c>
      <c r="C332" s="130" t="str">
        <f>lectorab2!P92</f>
        <v/>
      </c>
      <c r="D332" s="130" t="str">
        <f>lectorab3!P92</f>
        <v/>
      </c>
      <c r="E332" s="130" t="str">
        <f>lectorab4!P92</f>
        <v/>
      </c>
      <c r="F332" s="130" t="str">
        <f>lectorab5!P92</f>
        <v/>
      </c>
      <c r="G332" s="127"/>
      <c r="H332" s="127"/>
      <c r="I332" s="127"/>
    </row>
    <row r="333" spans="1:9">
      <c r="A333" s="127" t="str">
        <f>registro!G42</f>
        <v xml:space="preserve"> </v>
      </c>
      <c r="B333" s="130" t="str">
        <f>lectora!P93</f>
        <v/>
      </c>
      <c r="C333" s="130" t="str">
        <f>lectorab2!P93</f>
        <v/>
      </c>
      <c r="D333" s="130" t="str">
        <f>lectorab3!P93</f>
        <v/>
      </c>
      <c r="E333" s="130" t="str">
        <f>lectorab4!P93</f>
        <v/>
      </c>
      <c r="F333" s="130" t="str">
        <f>lectorab5!P93</f>
        <v/>
      </c>
      <c r="G333" s="127"/>
      <c r="H333" s="127"/>
      <c r="I333" s="127"/>
    </row>
    <row r="334" spans="1:9">
      <c r="A334" s="127" t="str">
        <f>registro!G43</f>
        <v xml:space="preserve"> </v>
      </c>
      <c r="B334" s="130" t="str">
        <f>lectora!P94</f>
        <v/>
      </c>
      <c r="C334" s="130" t="str">
        <f>lectorab2!P94</f>
        <v/>
      </c>
      <c r="D334" s="130" t="str">
        <f>lectorab3!P94</f>
        <v/>
      </c>
      <c r="E334" s="130" t="str">
        <f>lectorab4!P94</f>
        <v/>
      </c>
      <c r="F334" s="130" t="str">
        <f>lectorab5!P94</f>
        <v/>
      </c>
      <c r="G334" s="127"/>
      <c r="H334" s="127"/>
      <c r="I334" s="127"/>
    </row>
    <row r="335" spans="1:9">
      <c r="A335" s="127" t="str">
        <f>registro!G44</f>
        <v xml:space="preserve"> </v>
      </c>
      <c r="B335" s="130" t="str">
        <f>lectora!P95</f>
        <v/>
      </c>
      <c r="C335" s="130" t="str">
        <f>lectorab2!P95</f>
        <v/>
      </c>
      <c r="D335" s="130" t="str">
        <f>lectorab3!P95</f>
        <v/>
      </c>
      <c r="E335" s="130" t="str">
        <f>lectorab4!P95</f>
        <v/>
      </c>
      <c r="F335" s="130" t="str">
        <f>lectorab5!P95</f>
        <v/>
      </c>
      <c r="G335" s="127"/>
      <c r="H335" s="127"/>
      <c r="I335" s="127"/>
    </row>
    <row r="336" spans="1:9">
      <c r="A336" s="127" t="str">
        <f>registro!G45</f>
        <v xml:space="preserve"> </v>
      </c>
      <c r="B336" s="130" t="str">
        <f>lectora!P96</f>
        <v/>
      </c>
      <c r="C336" s="130" t="str">
        <f>lectorab2!P96</f>
        <v/>
      </c>
      <c r="D336" s="130" t="str">
        <f>lectorab3!P96</f>
        <v/>
      </c>
      <c r="E336" s="130" t="str">
        <f>lectorab4!P96</f>
        <v/>
      </c>
      <c r="F336" s="130" t="str">
        <f>lectorab5!P96</f>
        <v/>
      </c>
      <c r="G336" s="127"/>
      <c r="H336" s="127"/>
      <c r="I336" s="127"/>
    </row>
    <row r="337" spans="1:9">
      <c r="A337" s="127" t="str">
        <f>registro!G46</f>
        <v xml:space="preserve"> </v>
      </c>
      <c r="B337" s="130" t="str">
        <f>lectora!P97</f>
        <v/>
      </c>
      <c r="C337" s="130" t="str">
        <f>lectorab2!P97</f>
        <v/>
      </c>
      <c r="D337" s="130" t="str">
        <f>lectorab3!P97</f>
        <v/>
      </c>
      <c r="E337" s="130" t="str">
        <f>lectorab4!P97</f>
        <v/>
      </c>
      <c r="F337" s="130" t="str">
        <f>lectorab5!P97</f>
        <v/>
      </c>
      <c r="G337" s="127"/>
      <c r="H337" s="127"/>
      <c r="I337" s="127"/>
    </row>
    <row r="338" spans="1:9">
      <c r="A338" s="127" t="str">
        <f>registro!G47</f>
        <v xml:space="preserve"> </v>
      </c>
      <c r="B338" s="130" t="str">
        <f>lectora!P98</f>
        <v/>
      </c>
      <c r="C338" s="130" t="str">
        <f>lectorab2!P98</f>
        <v/>
      </c>
      <c r="D338" s="130" t="str">
        <f>lectorab3!P98</f>
        <v/>
      </c>
      <c r="E338" s="130" t="str">
        <f>lectorab4!P98</f>
        <v/>
      </c>
      <c r="F338" s="130" t="str">
        <f>lectorab5!P98</f>
        <v/>
      </c>
      <c r="G338" s="127"/>
      <c r="H338" s="127"/>
      <c r="I338" s="127"/>
    </row>
    <row r="339" spans="1:9">
      <c r="A339" s="127" t="str">
        <f>registro!G48</f>
        <v xml:space="preserve"> </v>
      </c>
      <c r="B339" s="130" t="str">
        <f>lectora!P99</f>
        <v/>
      </c>
      <c r="C339" s="130" t="str">
        <f>lectorab2!P99</f>
        <v/>
      </c>
      <c r="D339" s="130" t="str">
        <f>lectorab3!P99</f>
        <v/>
      </c>
      <c r="E339" s="130" t="str">
        <f>lectorab4!P99</f>
        <v/>
      </c>
      <c r="F339" s="130" t="str">
        <f>lectorab5!P99</f>
        <v/>
      </c>
      <c r="G339" s="127"/>
      <c r="H339" s="127"/>
      <c r="I339" s="127"/>
    </row>
    <row r="340" spans="1:9">
      <c r="A340" s="127" t="str">
        <f>registro!G49</f>
        <v xml:space="preserve"> </v>
      </c>
      <c r="B340" s="130" t="str">
        <f>lectora!P100</f>
        <v/>
      </c>
      <c r="C340" s="130" t="str">
        <f>lectorab2!P100</f>
        <v/>
      </c>
      <c r="D340" s="130" t="str">
        <f>lectorab3!P100</f>
        <v/>
      </c>
      <c r="E340" s="130" t="str">
        <f>lectorab4!P100</f>
        <v/>
      </c>
      <c r="F340" s="130" t="str">
        <f>lectorab5!P100</f>
        <v/>
      </c>
      <c r="G340" s="127"/>
      <c r="H340" s="127"/>
      <c r="I340" s="127"/>
    </row>
    <row r="341" spans="1:9">
      <c r="A341" s="127" t="str">
        <f>registro!G50</f>
        <v xml:space="preserve"> </v>
      </c>
      <c r="B341" s="130" t="str">
        <f>lectora!P101</f>
        <v/>
      </c>
      <c r="C341" s="130" t="str">
        <f>lectorab2!P101</f>
        <v/>
      </c>
      <c r="D341" s="130" t="str">
        <f>lectorab3!P101</f>
        <v/>
      </c>
      <c r="E341" s="130" t="str">
        <f>lectorab4!P101</f>
        <v/>
      </c>
      <c r="F341" s="130" t="str">
        <f>lectorab5!P101</f>
        <v/>
      </c>
      <c r="G341" s="127"/>
      <c r="H341" s="127"/>
      <c r="I341" s="127"/>
    </row>
    <row r="342" spans="1:9">
      <c r="A342" s="127" t="str">
        <f>registro!G51</f>
        <v xml:space="preserve"> </v>
      </c>
      <c r="B342" s="130" t="str">
        <f>lectora!P102</f>
        <v/>
      </c>
      <c r="C342" s="130" t="str">
        <f>lectorab2!P102</f>
        <v/>
      </c>
      <c r="D342" s="130" t="str">
        <f>lectorab3!P102</f>
        <v/>
      </c>
      <c r="E342" s="130" t="str">
        <f>lectorab4!P102</f>
        <v/>
      </c>
      <c r="F342" s="130" t="str">
        <f>lectorab5!P102</f>
        <v/>
      </c>
      <c r="G342" s="127"/>
      <c r="H342" s="127"/>
      <c r="I342" s="127"/>
    </row>
    <row r="343" spans="1:9">
      <c r="A343" s="127" t="str">
        <f>registro!G52</f>
        <v xml:space="preserve"> </v>
      </c>
      <c r="B343" s="130" t="str">
        <f>lectora!P103</f>
        <v/>
      </c>
      <c r="C343" s="130" t="str">
        <f>lectorab2!P103</f>
        <v/>
      </c>
      <c r="D343" s="130" t="str">
        <f>lectorab3!P103</f>
        <v/>
      </c>
      <c r="E343" s="130" t="str">
        <f>lectorab4!P103</f>
        <v/>
      </c>
      <c r="F343" s="130" t="str">
        <f>lectorab5!P103</f>
        <v/>
      </c>
      <c r="G343" s="127"/>
      <c r="H343" s="127"/>
      <c r="I343" s="127"/>
    </row>
    <row r="344" spans="1:9">
      <c r="G344" s="127"/>
      <c r="H344" s="127"/>
      <c r="I344" s="127"/>
    </row>
    <row r="345" spans="1:9">
      <c r="G345" s="127"/>
      <c r="H345" s="127"/>
      <c r="I345" s="127"/>
    </row>
    <row r="346" spans="1:9">
      <c r="G346" s="127"/>
      <c r="H346" s="127"/>
      <c r="I346" s="127"/>
    </row>
    <row r="347" spans="1:9">
      <c r="G347" s="127"/>
      <c r="H347" s="127"/>
      <c r="I347" s="127"/>
    </row>
    <row r="348" spans="1:9">
      <c r="G348" s="127"/>
      <c r="H348" s="127"/>
      <c r="I348" s="127"/>
    </row>
    <row r="349" spans="1:9">
      <c r="G349" s="127"/>
      <c r="H349" s="127"/>
      <c r="I349" s="127"/>
    </row>
    <row r="350" spans="1:9">
      <c r="A350" s="129" t="s">
        <v>28</v>
      </c>
      <c r="G350" s="127"/>
      <c r="H350" s="127"/>
      <c r="I350" s="127"/>
    </row>
    <row r="351" spans="1:9">
      <c r="B351" s="127" t="s">
        <v>20</v>
      </c>
      <c r="C351" s="127" t="s">
        <v>21</v>
      </c>
      <c r="D351" s="127" t="s">
        <v>22</v>
      </c>
      <c r="E351" s="127" t="s">
        <v>23</v>
      </c>
      <c r="F351" s="127" t="s">
        <v>24</v>
      </c>
      <c r="G351" s="127"/>
      <c r="H351" s="127"/>
      <c r="I351" s="127"/>
    </row>
    <row r="352" spans="1:9">
      <c r="A352" s="127" t="str">
        <f>INDEX(A355:A394,$A$353)</f>
        <v xml:space="preserve"> </v>
      </c>
      <c r="B352" s="127" t="str">
        <f t="shared" ref="B352:F352" si="1">INDEX(B355:B394,$A$353)</f>
        <v/>
      </c>
      <c r="C352" s="127" t="str">
        <f t="shared" si="1"/>
        <v/>
      </c>
      <c r="D352" s="127" t="str">
        <f t="shared" si="1"/>
        <v/>
      </c>
      <c r="E352" s="127" t="str">
        <f t="shared" si="1"/>
        <v/>
      </c>
      <c r="F352" s="127" t="str">
        <f t="shared" si="1"/>
        <v/>
      </c>
      <c r="G352" s="127"/>
      <c r="H352" s="127"/>
      <c r="I352" s="127"/>
    </row>
    <row r="353" spans="1:9">
      <c r="A353" s="127">
        <v>2</v>
      </c>
      <c r="G353" s="127"/>
      <c r="H353" s="127"/>
      <c r="I353" s="127"/>
    </row>
    <row r="354" spans="1:9">
      <c r="B354" s="127" t="s">
        <v>20</v>
      </c>
      <c r="C354" s="127" t="s">
        <v>21</v>
      </c>
      <c r="D354" s="127" t="s">
        <v>22</v>
      </c>
      <c r="E354" s="127" t="s">
        <v>23</v>
      </c>
      <c r="F354" s="127" t="s">
        <v>24</v>
      </c>
      <c r="G354" s="127"/>
      <c r="H354" s="127"/>
      <c r="I354" s="127"/>
    </row>
    <row r="355" spans="1:9">
      <c r="A355" s="127" t="str">
        <f>registro!G13</f>
        <v xml:space="preserve"> </v>
      </c>
      <c r="B355" s="130" t="str">
        <f>recpros!P64</f>
        <v/>
      </c>
      <c r="C355" s="130" t="str">
        <f>recprosb2!P64</f>
        <v/>
      </c>
      <c r="D355" s="130" t="str">
        <f>recprosb3!P64</f>
        <v/>
      </c>
      <c r="E355" s="130" t="str">
        <f>recprosb4!P64</f>
        <v/>
      </c>
      <c r="F355" s="130" t="str">
        <f>recprosb5!P64</f>
        <v/>
      </c>
      <c r="G355" s="127"/>
      <c r="H355" s="127"/>
      <c r="I355" s="127"/>
    </row>
    <row r="356" spans="1:9">
      <c r="A356" s="127" t="str">
        <f>registro!G14</f>
        <v xml:space="preserve"> </v>
      </c>
      <c r="B356" s="130" t="str">
        <f>recpros!P65</f>
        <v/>
      </c>
      <c r="C356" s="130" t="str">
        <f>recprosb2!P65</f>
        <v/>
      </c>
      <c r="D356" s="130" t="str">
        <f>recprosb3!P65</f>
        <v/>
      </c>
      <c r="E356" s="130" t="str">
        <f>recprosb4!P65</f>
        <v/>
      </c>
      <c r="F356" s="130" t="str">
        <f>recprosb5!P65</f>
        <v/>
      </c>
      <c r="G356" s="127"/>
      <c r="H356" s="127"/>
      <c r="I356" s="127"/>
    </row>
    <row r="357" spans="1:9">
      <c r="A357" s="127" t="str">
        <f>registro!G15</f>
        <v xml:space="preserve"> </v>
      </c>
      <c r="B357" s="130" t="str">
        <f>recpros!P66</f>
        <v/>
      </c>
      <c r="C357" s="130" t="str">
        <f>recprosb2!P66</f>
        <v/>
      </c>
      <c r="D357" s="130" t="str">
        <f>recprosb3!P66</f>
        <v/>
      </c>
      <c r="E357" s="130" t="str">
        <f>recprosb4!P66</f>
        <v/>
      </c>
      <c r="F357" s="130" t="str">
        <f>recprosb5!P66</f>
        <v/>
      </c>
      <c r="G357" s="127"/>
      <c r="H357" s="127"/>
      <c r="I357" s="127"/>
    </row>
    <row r="358" spans="1:9">
      <c r="A358" s="127" t="str">
        <f>registro!G16</f>
        <v xml:space="preserve"> </v>
      </c>
      <c r="B358" s="130" t="str">
        <f>recpros!P67</f>
        <v/>
      </c>
      <c r="C358" s="130" t="str">
        <f>recprosb2!P67</f>
        <v/>
      </c>
      <c r="D358" s="130" t="str">
        <f>recprosb3!P67</f>
        <v/>
      </c>
      <c r="E358" s="130" t="str">
        <f>recprosb4!P67</f>
        <v/>
      </c>
      <c r="F358" s="130" t="str">
        <f>recprosb5!P67</f>
        <v/>
      </c>
      <c r="G358" s="127"/>
      <c r="H358" s="127"/>
      <c r="I358" s="127"/>
    </row>
    <row r="359" spans="1:9">
      <c r="A359" s="127" t="str">
        <f>registro!G17</f>
        <v xml:space="preserve"> </v>
      </c>
      <c r="B359" s="130" t="str">
        <f>recpros!P68</f>
        <v/>
      </c>
      <c r="C359" s="130" t="str">
        <f>recprosb2!P68</f>
        <v/>
      </c>
      <c r="D359" s="130" t="str">
        <f>recprosb3!P68</f>
        <v/>
      </c>
      <c r="E359" s="130" t="str">
        <f>recprosb4!P68</f>
        <v/>
      </c>
      <c r="F359" s="130" t="str">
        <f>recprosb5!P68</f>
        <v/>
      </c>
      <c r="G359" s="127"/>
      <c r="H359" s="127"/>
      <c r="I359" s="127"/>
    </row>
    <row r="360" spans="1:9">
      <c r="A360" s="127" t="str">
        <f>registro!G18</f>
        <v xml:space="preserve"> </v>
      </c>
      <c r="B360" s="130" t="str">
        <f>recpros!P69</f>
        <v/>
      </c>
      <c r="C360" s="130" t="str">
        <f>recprosb2!P69</f>
        <v/>
      </c>
      <c r="D360" s="130" t="str">
        <f>recprosb3!P69</f>
        <v/>
      </c>
      <c r="E360" s="130" t="str">
        <f>recprosb4!P69</f>
        <v/>
      </c>
      <c r="F360" s="130" t="str">
        <f>recprosb5!P69</f>
        <v/>
      </c>
      <c r="G360" s="127"/>
      <c r="H360" s="127"/>
      <c r="I360" s="127"/>
    </row>
    <row r="361" spans="1:9">
      <c r="A361" s="127" t="str">
        <f>registro!G19</f>
        <v xml:space="preserve"> </v>
      </c>
      <c r="B361" s="130" t="str">
        <f>recpros!P70</f>
        <v/>
      </c>
      <c r="C361" s="130" t="str">
        <f>recprosb2!P70</f>
        <v/>
      </c>
      <c r="D361" s="130" t="str">
        <f>recprosb3!P70</f>
        <v/>
      </c>
      <c r="E361" s="130" t="str">
        <f>recprosb4!P70</f>
        <v/>
      </c>
      <c r="F361" s="130" t="str">
        <f>recprosb5!P70</f>
        <v/>
      </c>
      <c r="G361" s="127"/>
      <c r="H361" s="127"/>
      <c r="I361" s="127"/>
    </row>
    <row r="362" spans="1:9">
      <c r="A362" s="127" t="str">
        <f>registro!G20</f>
        <v xml:space="preserve"> </v>
      </c>
      <c r="B362" s="130" t="str">
        <f>recpros!P71</f>
        <v/>
      </c>
      <c r="C362" s="130" t="str">
        <f>recprosb2!P71</f>
        <v/>
      </c>
      <c r="D362" s="130" t="str">
        <f>recprosb3!P71</f>
        <v/>
      </c>
      <c r="E362" s="130" t="str">
        <f>recprosb4!P71</f>
        <v/>
      </c>
      <c r="F362" s="130" t="str">
        <f>recprosb5!P71</f>
        <v/>
      </c>
      <c r="G362" s="127"/>
      <c r="H362" s="127"/>
      <c r="I362" s="127"/>
    </row>
    <row r="363" spans="1:9">
      <c r="A363" s="127" t="str">
        <f>registro!G21</f>
        <v xml:space="preserve"> </v>
      </c>
      <c r="B363" s="130" t="str">
        <f>recpros!P72</f>
        <v/>
      </c>
      <c r="C363" s="130" t="str">
        <f>recprosb2!P72</f>
        <v/>
      </c>
      <c r="D363" s="130" t="str">
        <f>recprosb3!P72</f>
        <v/>
      </c>
      <c r="E363" s="130" t="str">
        <f>recprosb4!P72</f>
        <v/>
      </c>
      <c r="F363" s="130" t="str">
        <f>recprosb5!P72</f>
        <v/>
      </c>
      <c r="G363" s="127"/>
      <c r="H363" s="127"/>
      <c r="I363" s="127"/>
    </row>
    <row r="364" spans="1:9">
      <c r="A364" s="127" t="str">
        <f>registro!G22</f>
        <v xml:space="preserve"> </v>
      </c>
      <c r="B364" s="130" t="str">
        <f>recpros!P73</f>
        <v/>
      </c>
      <c r="C364" s="130" t="str">
        <f>recprosb2!P73</f>
        <v/>
      </c>
      <c r="D364" s="130" t="str">
        <f>recprosb3!P73</f>
        <v/>
      </c>
      <c r="E364" s="130" t="str">
        <f>recprosb4!P73</f>
        <v/>
      </c>
      <c r="F364" s="130" t="str">
        <f>recprosb5!P73</f>
        <v/>
      </c>
      <c r="G364" s="127"/>
      <c r="H364" s="127"/>
      <c r="I364" s="127"/>
    </row>
    <row r="365" spans="1:9">
      <c r="A365" s="127" t="str">
        <f>registro!G23</f>
        <v xml:space="preserve"> </v>
      </c>
      <c r="B365" s="130" t="str">
        <f>recpros!P74</f>
        <v/>
      </c>
      <c r="C365" s="130" t="str">
        <f>recprosb2!P74</f>
        <v/>
      </c>
      <c r="D365" s="130" t="str">
        <f>recprosb3!P74</f>
        <v/>
      </c>
      <c r="E365" s="130" t="str">
        <f>recprosb4!P74</f>
        <v/>
      </c>
      <c r="F365" s="130" t="str">
        <f>recprosb5!P74</f>
        <v/>
      </c>
      <c r="G365" s="127"/>
      <c r="H365" s="127"/>
      <c r="I365" s="127"/>
    </row>
    <row r="366" spans="1:9">
      <c r="A366" s="127" t="str">
        <f>registro!G24</f>
        <v xml:space="preserve"> </v>
      </c>
      <c r="B366" s="130" t="str">
        <f>recpros!P75</f>
        <v/>
      </c>
      <c r="C366" s="130" t="str">
        <f>recprosb2!P75</f>
        <v/>
      </c>
      <c r="D366" s="130" t="str">
        <f>recprosb3!P75</f>
        <v/>
      </c>
      <c r="E366" s="130" t="str">
        <f>recprosb4!P75</f>
        <v/>
      </c>
      <c r="F366" s="130" t="str">
        <f>recprosb5!P75</f>
        <v/>
      </c>
      <c r="G366" s="127"/>
      <c r="H366" s="127"/>
      <c r="I366" s="127"/>
    </row>
    <row r="367" spans="1:9">
      <c r="A367" s="127" t="str">
        <f>registro!G25</f>
        <v xml:space="preserve"> </v>
      </c>
      <c r="B367" s="130" t="str">
        <f>recpros!P76</f>
        <v/>
      </c>
      <c r="C367" s="130" t="str">
        <f>recprosb2!P76</f>
        <v/>
      </c>
      <c r="D367" s="130" t="str">
        <f>recprosb3!P76</f>
        <v/>
      </c>
      <c r="E367" s="130" t="str">
        <f>recprosb4!P76</f>
        <v/>
      </c>
      <c r="F367" s="130" t="str">
        <f>recprosb5!P76</f>
        <v/>
      </c>
      <c r="G367" s="127"/>
      <c r="H367" s="127"/>
      <c r="I367" s="127"/>
    </row>
    <row r="368" spans="1:9">
      <c r="A368" s="127" t="str">
        <f>registro!G26</f>
        <v xml:space="preserve"> </v>
      </c>
      <c r="B368" s="130" t="str">
        <f>recpros!P77</f>
        <v/>
      </c>
      <c r="C368" s="130" t="str">
        <f>recprosb2!P77</f>
        <v/>
      </c>
      <c r="D368" s="130" t="str">
        <f>recprosb3!P77</f>
        <v/>
      </c>
      <c r="E368" s="130" t="str">
        <f>recprosb4!P77</f>
        <v/>
      </c>
      <c r="F368" s="130" t="str">
        <f>recprosb5!P77</f>
        <v/>
      </c>
      <c r="G368" s="127"/>
      <c r="H368" s="127"/>
      <c r="I368" s="127"/>
    </row>
    <row r="369" spans="1:9">
      <c r="A369" s="127" t="str">
        <f>registro!G27</f>
        <v xml:space="preserve"> </v>
      </c>
      <c r="B369" s="130" t="str">
        <f>recpros!P78</f>
        <v/>
      </c>
      <c r="C369" s="130" t="str">
        <f>recprosb2!P78</f>
        <v/>
      </c>
      <c r="D369" s="130" t="str">
        <f>recprosb3!P78</f>
        <v/>
      </c>
      <c r="E369" s="130" t="str">
        <f>recprosb4!P78</f>
        <v/>
      </c>
      <c r="F369" s="130" t="str">
        <f>recprosb5!P78</f>
        <v/>
      </c>
      <c r="G369" s="127"/>
      <c r="H369" s="127"/>
      <c r="I369" s="127"/>
    </row>
    <row r="370" spans="1:9">
      <c r="A370" s="127" t="str">
        <f>registro!G28</f>
        <v xml:space="preserve"> </v>
      </c>
      <c r="B370" s="130" t="str">
        <f>recpros!P79</f>
        <v/>
      </c>
      <c r="C370" s="130" t="str">
        <f>recprosb2!P79</f>
        <v/>
      </c>
      <c r="D370" s="130" t="str">
        <f>recprosb3!P79</f>
        <v/>
      </c>
      <c r="E370" s="130" t="str">
        <f>recprosb4!P79</f>
        <v/>
      </c>
      <c r="F370" s="130" t="str">
        <f>recprosb5!P79</f>
        <v/>
      </c>
      <c r="G370" s="127"/>
      <c r="H370" s="127"/>
      <c r="I370" s="127"/>
    </row>
    <row r="371" spans="1:9">
      <c r="A371" s="127" t="str">
        <f>registro!G29</f>
        <v xml:space="preserve"> </v>
      </c>
      <c r="B371" s="130" t="str">
        <f>recpros!P80</f>
        <v/>
      </c>
      <c r="C371" s="130" t="str">
        <f>recprosb2!P80</f>
        <v/>
      </c>
      <c r="D371" s="130" t="str">
        <f>recprosb3!P80</f>
        <v/>
      </c>
      <c r="E371" s="130" t="str">
        <f>recprosb4!P80</f>
        <v/>
      </c>
      <c r="F371" s="130" t="str">
        <f>recprosb5!P80</f>
        <v/>
      </c>
      <c r="G371" s="127"/>
      <c r="H371" s="127"/>
      <c r="I371" s="127"/>
    </row>
    <row r="372" spans="1:9">
      <c r="A372" s="127" t="str">
        <f>registro!G30</f>
        <v xml:space="preserve"> </v>
      </c>
      <c r="B372" s="130" t="str">
        <f>recpros!P81</f>
        <v/>
      </c>
      <c r="C372" s="130" t="str">
        <f>recprosb2!P81</f>
        <v/>
      </c>
      <c r="D372" s="130" t="str">
        <f>recprosb3!P81</f>
        <v/>
      </c>
      <c r="E372" s="130" t="str">
        <f>recprosb4!P81</f>
        <v/>
      </c>
      <c r="F372" s="130" t="str">
        <f>recprosb5!P81</f>
        <v/>
      </c>
      <c r="G372" s="127"/>
      <c r="H372" s="127"/>
      <c r="I372" s="127"/>
    </row>
    <row r="373" spans="1:9">
      <c r="A373" s="127" t="str">
        <f>registro!G31</f>
        <v xml:space="preserve"> </v>
      </c>
      <c r="B373" s="130" t="str">
        <f>recpros!P82</f>
        <v/>
      </c>
      <c r="C373" s="130" t="str">
        <f>recprosb2!P82</f>
        <v/>
      </c>
      <c r="D373" s="130" t="str">
        <f>recprosb3!P82</f>
        <v/>
      </c>
      <c r="E373" s="130" t="str">
        <f>recprosb4!P82</f>
        <v/>
      </c>
      <c r="F373" s="130" t="str">
        <f>recprosb5!P82</f>
        <v/>
      </c>
      <c r="G373" s="127"/>
      <c r="H373" s="127"/>
      <c r="I373" s="127"/>
    </row>
    <row r="374" spans="1:9">
      <c r="A374" s="127" t="str">
        <f>registro!G32</f>
        <v xml:space="preserve"> </v>
      </c>
      <c r="B374" s="130" t="str">
        <f>recpros!P83</f>
        <v/>
      </c>
      <c r="C374" s="130" t="str">
        <f>recprosb2!P83</f>
        <v/>
      </c>
      <c r="D374" s="130" t="str">
        <f>recprosb3!P83</f>
        <v/>
      </c>
      <c r="E374" s="130" t="str">
        <f>recprosb4!P83</f>
        <v/>
      </c>
      <c r="F374" s="130" t="str">
        <f>recprosb5!P83</f>
        <v/>
      </c>
      <c r="G374" s="127"/>
      <c r="H374" s="127"/>
      <c r="I374" s="127"/>
    </row>
    <row r="375" spans="1:9">
      <c r="A375" s="127" t="str">
        <f>registro!G33</f>
        <v xml:space="preserve"> </v>
      </c>
      <c r="B375" s="130" t="str">
        <f>recpros!P84</f>
        <v/>
      </c>
      <c r="C375" s="130" t="str">
        <f>recprosb2!P84</f>
        <v/>
      </c>
      <c r="D375" s="130" t="str">
        <f>recprosb3!P84</f>
        <v/>
      </c>
      <c r="E375" s="130" t="str">
        <f>recprosb4!P84</f>
        <v/>
      </c>
      <c r="F375" s="130" t="str">
        <f>recprosb5!P84</f>
        <v/>
      </c>
      <c r="G375" s="127"/>
      <c r="H375" s="127"/>
      <c r="I375" s="127"/>
    </row>
    <row r="376" spans="1:9">
      <c r="A376" s="127" t="str">
        <f>registro!G34</f>
        <v xml:space="preserve"> </v>
      </c>
      <c r="B376" s="130" t="str">
        <f>recpros!P85</f>
        <v/>
      </c>
      <c r="C376" s="130" t="str">
        <f>recprosb2!P85</f>
        <v/>
      </c>
      <c r="D376" s="130" t="str">
        <f>recprosb3!P85</f>
        <v/>
      </c>
      <c r="E376" s="130" t="str">
        <f>recprosb4!P85</f>
        <v/>
      </c>
      <c r="F376" s="130" t="str">
        <f>recprosb5!P85</f>
        <v/>
      </c>
      <c r="G376" s="127"/>
      <c r="H376" s="127"/>
      <c r="I376" s="127"/>
    </row>
    <row r="377" spans="1:9">
      <c r="A377" s="127" t="str">
        <f>registro!G35</f>
        <v xml:space="preserve"> </v>
      </c>
      <c r="B377" s="130" t="str">
        <f>recpros!P86</f>
        <v/>
      </c>
      <c r="C377" s="130" t="str">
        <f>recprosb2!P86</f>
        <v/>
      </c>
      <c r="D377" s="130" t="str">
        <f>recprosb3!P86</f>
        <v/>
      </c>
      <c r="E377" s="130" t="str">
        <f>recprosb4!P86</f>
        <v/>
      </c>
      <c r="F377" s="130" t="str">
        <f>recprosb5!P86</f>
        <v/>
      </c>
      <c r="G377" s="127"/>
      <c r="H377" s="127"/>
      <c r="I377" s="127"/>
    </row>
    <row r="378" spans="1:9">
      <c r="A378" s="127" t="str">
        <f>registro!G36</f>
        <v xml:space="preserve"> </v>
      </c>
      <c r="B378" s="130" t="str">
        <f>recpros!P87</f>
        <v/>
      </c>
      <c r="C378" s="130" t="str">
        <f>recprosb2!P87</f>
        <v/>
      </c>
      <c r="D378" s="130" t="str">
        <f>recprosb3!P87</f>
        <v/>
      </c>
      <c r="E378" s="130" t="str">
        <f>recprosb4!P87</f>
        <v/>
      </c>
      <c r="F378" s="130" t="str">
        <f>recprosb5!P87</f>
        <v/>
      </c>
      <c r="G378" s="127"/>
      <c r="H378" s="127"/>
      <c r="I378" s="127"/>
    </row>
    <row r="379" spans="1:9">
      <c r="A379" s="127" t="str">
        <f>registro!G37</f>
        <v xml:space="preserve"> </v>
      </c>
      <c r="B379" s="130" t="str">
        <f>recpros!P88</f>
        <v/>
      </c>
      <c r="C379" s="130" t="str">
        <f>recprosb2!P88</f>
        <v/>
      </c>
      <c r="D379" s="130" t="str">
        <f>recprosb3!P88</f>
        <v/>
      </c>
      <c r="E379" s="130" t="str">
        <f>recprosb4!P88</f>
        <v/>
      </c>
      <c r="F379" s="130" t="str">
        <f>recprosb5!P88</f>
        <v/>
      </c>
      <c r="G379" s="127"/>
      <c r="H379" s="127"/>
      <c r="I379" s="127"/>
    </row>
    <row r="380" spans="1:9">
      <c r="A380" s="127" t="str">
        <f>registro!G38</f>
        <v xml:space="preserve"> </v>
      </c>
      <c r="B380" s="130" t="str">
        <f>recpros!P89</f>
        <v/>
      </c>
      <c r="C380" s="130" t="str">
        <f>recprosb2!P89</f>
        <v/>
      </c>
      <c r="D380" s="130" t="str">
        <f>recprosb3!P89</f>
        <v/>
      </c>
      <c r="E380" s="130" t="str">
        <f>recprosb4!P89</f>
        <v/>
      </c>
      <c r="F380" s="130" t="str">
        <f>recprosb5!P89</f>
        <v/>
      </c>
      <c r="G380" s="127"/>
      <c r="H380" s="127"/>
      <c r="I380" s="127"/>
    </row>
    <row r="381" spans="1:9">
      <c r="A381" s="127" t="str">
        <f>registro!G39</f>
        <v xml:space="preserve"> </v>
      </c>
      <c r="B381" s="130" t="str">
        <f>recpros!P90</f>
        <v/>
      </c>
      <c r="C381" s="130" t="str">
        <f>recprosb2!P90</f>
        <v/>
      </c>
      <c r="D381" s="130" t="str">
        <f>recprosb3!P90</f>
        <v/>
      </c>
      <c r="E381" s="130" t="str">
        <f>recprosb4!P90</f>
        <v/>
      </c>
      <c r="F381" s="130" t="str">
        <f>recprosb5!P90</f>
        <v/>
      </c>
      <c r="G381" s="127"/>
      <c r="H381" s="127"/>
      <c r="I381" s="127"/>
    </row>
    <row r="382" spans="1:9">
      <c r="A382" s="127" t="str">
        <f>registro!G40</f>
        <v xml:space="preserve"> </v>
      </c>
      <c r="B382" s="130" t="str">
        <f>recpros!P91</f>
        <v/>
      </c>
      <c r="C382" s="130" t="str">
        <f>recprosb2!P91</f>
        <v/>
      </c>
      <c r="D382" s="130" t="str">
        <f>recprosb3!P91</f>
        <v/>
      </c>
      <c r="E382" s="130" t="str">
        <f>recprosb4!P91</f>
        <v/>
      </c>
      <c r="F382" s="130" t="str">
        <f>recprosb5!P91</f>
        <v/>
      </c>
      <c r="G382" s="127"/>
      <c r="H382" s="127"/>
      <c r="I382" s="127"/>
    </row>
    <row r="383" spans="1:9">
      <c r="A383" s="127" t="str">
        <f>registro!G41</f>
        <v xml:space="preserve"> </v>
      </c>
      <c r="B383" s="130" t="str">
        <f>recpros!P92</f>
        <v/>
      </c>
      <c r="C383" s="130" t="str">
        <f>recprosb2!P92</f>
        <v/>
      </c>
      <c r="D383" s="130" t="str">
        <f>recprosb3!P92</f>
        <v/>
      </c>
      <c r="E383" s="130" t="str">
        <f>recprosb4!P92</f>
        <v/>
      </c>
      <c r="F383" s="130" t="str">
        <f>recprosb5!P92</f>
        <v/>
      </c>
      <c r="G383" s="127"/>
      <c r="H383" s="127"/>
      <c r="I383" s="127"/>
    </row>
    <row r="384" spans="1:9">
      <c r="A384" s="127" t="str">
        <f>registro!G42</f>
        <v xml:space="preserve"> </v>
      </c>
      <c r="B384" s="130" t="str">
        <f>recpros!P93</f>
        <v/>
      </c>
      <c r="C384" s="130" t="str">
        <f>recprosb2!P93</f>
        <v/>
      </c>
      <c r="D384" s="130" t="str">
        <f>recprosb3!P93</f>
        <v/>
      </c>
      <c r="E384" s="130" t="str">
        <f>recprosb4!P93</f>
        <v/>
      </c>
      <c r="F384" s="130" t="str">
        <f>recprosb5!P93</f>
        <v/>
      </c>
      <c r="G384" s="127"/>
      <c r="H384" s="127"/>
      <c r="I384" s="127"/>
    </row>
    <row r="385" spans="1:9">
      <c r="A385" s="127" t="str">
        <f>registro!G43</f>
        <v xml:space="preserve"> </v>
      </c>
      <c r="B385" s="130" t="str">
        <f>recpros!P94</f>
        <v/>
      </c>
      <c r="C385" s="130" t="str">
        <f>recprosb2!P94</f>
        <v/>
      </c>
      <c r="D385" s="130" t="str">
        <f>recprosb3!P94</f>
        <v/>
      </c>
      <c r="E385" s="130" t="str">
        <f>recprosb4!P94</f>
        <v/>
      </c>
      <c r="F385" s="130" t="str">
        <f>recprosb5!P94</f>
        <v/>
      </c>
      <c r="G385" s="127"/>
      <c r="H385" s="127"/>
      <c r="I385" s="127"/>
    </row>
    <row r="386" spans="1:9">
      <c r="A386" s="127" t="str">
        <f>registro!G44</f>
        <v xml:space="preserve"> </v>
      </c>
      <c r="B386" s="130" t="str">
        <f>recpros!P95</f>
        <v/>
      </c>
      <c r="C386" s="130" t="str">
        <f>recprosb2!P95</f>
        <v/>
      </c>
      <c r="D386" s="130" t="str">
        <f>recprosb3!P95</f>
        <v/>
      </c>
      <c r="E386" s="130" t="str">
        <f>recprosb4!P95</f>
        <v/>
      </c>
      <c r="F386" s="130" t="str">
        <f>recprosb5!P95</f>
        <v/>
      </c>
      <c r="G386" s="127"/>
      <c r="H386" s="127"/>
      <c r="I386" s="127"/>
    </row>
    <row r="387" spans="1:9">
      <c r="A387" s="127" t="str">
        <f>registro!G45</f>
        <v xml:space="preserve"> </v>
      </c>
      <c r="B387" s="130" t="str">
        <f>recpros!P96</f>
        <v/>
      </c>
      <c r="C387" s="130" t="str">
        <f>recprosb2!P96</f>
        <v/>
      </c>
      <c r="D387" s="130" t="str">
        <f>recprosb3!P96</f>
        <v/>
      </c>
      <c r="E387" s="130" t="str">
        <f>recprosb4!P96</f>
        <v/>
      </c>
      <c r="F387" s="130" t="str">
        <f>recprosb5!P96</f>
        <v/>
      </c>
      <c r="G387" s="127"/>
      <c r="H387" s="127"/>
      <c r="I387" s="127"/>
    </row>
    <row r="388" spans="1:9">
      <c r="A388" s="127" t="str">
        <f>registro!G46</f>
        <v xml:space="preserve"> </v>
      </c>
      <c r="B388" s="130" t="str">
        <f>recpros!P97</f>
        <v/>
      </c>
      <c r="C388" s="130" t="str">
        <f>recprosb2!P97</f>
        <v/>
      </c>
      <c r="D388" s="130" t="str">
        <f>recprosb3!P97</f>
        <v/>
      </c>
      <c r="E388" s="130" t="str">
        <f>recprosb4!P97</f>
        <v/>
      </c>
      <c r="F388" s="130" t="str">
        <f>recprosb5!P97</f>
        <v/>
      </c>
      <c r="G388" s="127"/>
      <c r="H388" s="127"/>
      <c r="I388" s="127"/>
    </row>
    <row r="389" spans="1:9">
      <c r="A389" s="127" t="str">
        <f>registro!G47</f>
        <v xml:space="preserve"> </v>
      </c>
      <c r="B389" s="130" t="str">
        <f>recpros!P98</f>
        <v/>
      </c>
      <c r="C389" s="130" t="str">
        <f>recprosb2!P98</f>
        <v/>
      </c>
      <c r="D389" s="130" t="str">
        <f>recprosb3!P98</f>
        <v/>
      </c>
      <c r="E389" s="130" t="str">
        <f>recprosb4!P98</f>
        <v/>
      </c>
      <c r="F389" s="130" t="str">
        <f>recprosb5!P98</f>
        <v/>
      </c>
      <c r="G389" s="127"/>
      <c r="H389" s="127"/>
      <c r="I389" s="127"/>
    </row>
    <row r="390" spans="1:9">
      <c r="A390" s="127" t="str">
        <f>registro!G48</f>
        <v xml:space="preserve"> </v>
      </c>
      <c r="B390" s="130" t="str">
        <f>recpros!P99</f>
        <v/>
      </c>
      <c r="C390" s="130" t="str">
        <f>recprosb2!P99</f>
        <v/>
      </c>
      <c r="D390" s="130" t="str">
        <f>recprosb3!P99</f>
        <v/>
      </c>
      <c r="E390" s="130" t="str">
        <f>recprosb4!P99</f>
        <v/>
      </c>
      <c r="F390" s="130" t="str">
        <f>recprosb5!P99</f>
        <v/>
      </c>
      <c r="G390" s="127"/>
      <c r="H390" s="127"/>
      <c r="I390" s="127"/>
    </row>
    <row r="391" spans="1:9">
      <c r="A391" s="127" t="str">
        <f>registro!G49</f>
        <v xml:space="preserve"> </v>
      </c>
      <c r="B391" s="130" t="str">
        <f>recpros!P100</f>
        <v/>
      </c>
      <c r="C391" s="130" t="str">
        <f>recprosb2!P100</f>
        <v/>
      </c>
      <c r="D391" s="130" t="str">
        <f>recprosb3!P100</f>
        <v/>
      </c>
      <c r="E391" s="130" t="str">
        <f>recprosb4!P100</f>
        <v/>
      </c>
      <c r="F391" s="130" t="str">
        <f>recprosb5!P100</f>
        <v/>
      </c>
      <c r="G391" s="127"/>
      <c r="H391" s="127"/>
      <c r="I391" s="127"/>
    </row>
    <row r="392" spans="1:9">
      <c r="A392" s="127" t="str">
        <f>registro!G50</f>
        <v xml:space="preserve"> </v>
      </c>
      <c r="B392" s="130" t="str">
        <f>recpros!P101</f>
        <v/>
      </c>
      <c r="C392" s="130" t="str">
        <f>recprosb2!P101</f>
        <v/>
      </c>
      <c r="D392" s="130" t="str">
        <f>recprosb3!P101</f>
        <v/>
      </c>
      <c r="E392" s="130" t="str">
        <f>recprosb4!P101</f>
        <v/>
      </c>
      <c r="F392" s="130" t="str">
        <f>recprosb5!P101</f>
        <v/>
      </c>
      <c r="G392" s="127"/>
      <c r="H392" s="127"/>
      <c r="I392" s="127"/>
    </row>
    <row r="393" spans="1:9">
      <c r="A393" s="127" t="str">
        <f>registro!G51</f>
        <v xml:space="preserve"> </v>
      </c>
      <c r="B393" s="130" t="str">
        <f>recpros!P102</f>
        <v/>
      </c>
      <c r="C393" s="130" t="str">
        <f>recprosb2!P102</f>
        <v/>
      </c>
      <c r="D393" s="130" t="str">
        <f>recprosb3!P102</f>
        <v/>
      </c>
      <c r="E393" s="130" t="str">
        <f>recprosb4!P102</f>
        <v/>
      </c>
      <c r="F393" s="130" t="str">
        <f>recprosb5!P102</f>
        <v/>
      </c>
      <c r="G393" s="127"/>
      <c r="H393" s="127"/>
      <c r="I393" s="127"/>
    </row>
    <row r="394" spans="1:9">
      <c r="A394" s="127" t="str">
        <f>registro!G52</f>
        <v xml:space="preserve"> </v>
      </c>
      <c r="B394" s="130" t="str">
        <f>recpros!P103</f>
        <v/>
      </c>
      <c r="C394" s="130" t="str">
        <f>recprosb2!P103</f>
        <v/>
      </c>
      <c r="D394" s="130" t="str">
        <f>recprosb3!P103</f>
        <v/>
      </c>
      <c r="E394" s="130" t="str">
        <f>recprosb4!P103</f>
        <v/>
      </c>
      <c r="F394" s="130" t="str">
        <f>recprosb5!P103</f>
        <v/>
      </c>
      <c r="G394" s="127"/>
      <c r="H394" s="127"/>
      <c r="I394" s="127"/>
    </row>
    <row r="395" spans="1:9">
      <c r="G395" s="127"/>
      <c r="H395" s="127"/>
      <c r="I395" s="127"/>
    </row>
    <row r="396" spans="1:9">
      <c r="G396" s="127"/>
      <c r="H396" s="127"/>
      <c r="I396" s="127"/>
    </row>
    <row r="397" spans="1:9">
      <c r="G397" s="127"/>
      <c r="H397" s="127"/>
      <c r="I397" s="127"/>
    </row>
    <row r="398" spans="1:9">
      <c r="G398" s="127"/>
      <c r="H398" s="127"/>
      <c r="I398" s="127"/>
    </row>
    <row r="399" spans="1:9">
      <c r="G399" s="127"/>
      <c r="H399" s="127"/>
      <c r="I399" s="127"/>
    </row>
    <row r="400" spans="1:9">
      <c r="A400" s="129" t="s">
        <v>29</v>
      </c>
      <c r="G400" s="127"/>
      <c r="H400" s="127"/>
      <c r="I400" s="127"/>
    </row>
    <row r="401" spans="1:9">
      <c r="B401" s="127" t="s">
        <v>20</v>
      </c>
      <c r="C401" s="127" t="s">
        <v>21</v>
      </c>
      <c r="D401" s="127" t="s">
        <v>22</v>
      </c>
      <c r="E401" s="127" t="s">
        <v>23</v>
      </c>
      <c r="F401" s="127" t="s">
        <v>24</v>
      </c>
      <c r="G401" s="127"/>
      <c r="H401" s="127"/>
      <c r="I401" s="127"/>
    </row>
    <row r="402" spans="1:9">
      <c r="A402" s="127" t="str">
        <f>INDEX(A405:A444,$A$403)</f>
        <v xml:space="preserve"> </v>
      </c>
      <c r="B402" s="127">
        <f t="shared" ref="B402:F402" si="2">INDEX(B405:B444,$A$403)</f>
        <v>0</v>
      </c>
      <c r="C402" s="127">
        <f t="shared" si="2"/>
        <v>0</v>
      </c>
      <c r="D402" s="127">
        <f t="shared" si="2"/>
        <v>0</v>
      </c>
      <c r="E402" s="127">
        <f t="shared" si="2"/>
        <v>0</v>
      </c>
      <c r="F402" s="127">
        <f t="shared" si="2"/>
        <v>0</v>
      </c>
      <c r="G402" s="127"/>
      <c r="H402" s="127"/>
      <c r="I402" s="127"/>
    </row>
    <row r="403" spans="1:9">
      <c r="A403" s="127">
        <v>3</v>
      </c>
      <c r="G403" s="127"/>
      <c r="H403" s="127"/>
      <c r="I403" s="127"/>
    </row>
    <row r="404" spans="1:9">
      <c r="B404" s="127" t="s">
        <v>20</v>
      </c>
      <c r="C404" s="127" t="s">
        <v>21</v>
      </c>
      <c r="D404" s="127" t="s">
        <v>22</v>
      </c>
      <c r="E404" s="127" t="s">
        <v>23</v>
      </c>
      <c r="F404" s="127" t="s">
        <v>24</v>
      </c>
      <c r="G404" s="127"/>
      <c r="H404" s="127"/>
      <c r="I404" s="127"/>
    </row>
    <row r="405" spans="1:9">
      <c r="A405" s="127" t="str">
        <f>registro!G13</f>
        <v xml:space="preserve"> </v>
      </c>
      <c r="B405" s="130">
        <f>recpros!I64</f>
        <v>0</v>
      </c>
      <c r="C405" s="130">
        <f>recprosb2!I64</f>
        <v>0</v>
      </c>
      <c r="D405" s="130">
        <f>recprosb3!I64</f>
        <v>0</v>
      </c>
      <c r="E405" s="130">
        <f>recprosb4!I64</f>
        <v>0</v>
      </c>
      <c r="F405" s="130">
        <f>recprosb5!I64</f>
        <v>0</v>
      </c>
      <c r="G405" s="127"/>
      <c r="H405" s="127"/>
      <c r="I405" s="127"/>
    </row>
    <row r="406" spans="1:9">
      <c r="A406" s="127" t="str">
        <f>registro!G14</f>
        <v xml:space="preserve"> </v>
      </c>
      <c r="B406" s="130">
        <f>recpros!I65</f>
        <v>0</v>
      </c>
      <c r="C406" s="130">
        <f>recprosb2!I65</f>
        <v>0</v>
      </c>
      <c r="D406" s="130">
        <f>recprosb3!I65</f>
        <v>0</v>
      </c>
      <c r="E406" s="130">
        <f>recprosb4!I65</f>
        <v>0</v>
      </c>
      <c r="F406" s="130">
        <f>recprosb5!I65</f>
        <v>0</v>
      </c>
      <c r="G406" s="127"/>
      <c r="H406" s="127"/>
      <c r="I406" s="127"/>
    </row>
    <row r="407" spans="1:9">
      <c r="A407" s="127" t="str">
        <f>registro!G15</f>
        <v xml:space="preserve"> </v>
      </c>
      <c r="B407" s="130">
        <f>recpros!I66</f>
        <v>0</v>
      </c>
      <c r="C407" s="130">
        <f>recprosb2!I66</f>
        <v>0</v>
      </c>
      <c r="D407" s="130">
        <f>recprosb3!I66</f>
        <v>0</v>
      </c>
      <c r="E407" s="130">
        <f>recprosb4!I66</f>
        <v>0</v>
      </c>
      <c r="F407" s="130">
        <f>recprosb5!I66</f>
        <v>0</v>
      </c>
      <c r="G407" s="127"/>
      <c r="H407" s="127"/>
      <c r="I407" s="127"/>
    </row>
    <row r="408" spans="1:9">
      <c r="A408" s="127" t="str">
        <f>registro!G16</f>
        <v xml:space="preserve"> </v>
      </c>
      <c r="B408" s="130">
        <f>recpros!I67</f>
        <v>0</v>
      </c>
      <c r="C408" s="130">
        <f>recprosb2!I67</f>
        <v>0</v>
      </c>
      <c r="D408" s="130">
        <f>recprosb3!I67</f>
        <v>0</v>
      </c>
      <c r="E408" s="130">
        <f>recprosb4!I67</f>
        <v>0</v>
      </c>
      <c r="F408" s="130">
        <f>recprosb5!I67</f>
        <v>0</v>
      </c>
      <c r="G408" s="127"/>
      <c r="H408" s="127"/>
      <c r="I408" s="127"/>
    </row>
    <row r="409" spans="1:9">
      <c r="A409" s="127" t="str">
        <f>registro!G17</f>
        <v xml:space="preserve"> </v>
      </c>
      <c r="B409" s="130">
        <f>recpros!I68</f>
        <v>0</v>
      </c>
      <c r="C409" s="130">
        <f>recprosb2!I68</f>
        <v>0</v>
      </c>
      <c r="D409" s="130">
        <f>recprosb3!I68</f>
        <v>0</v>
      </c>
      <c r="E409" s="130">
        <f>recprosb4!I68</f>
        <v>0</v>
      </c>
      <c r="F409" s="130">
        <f>recprosb5!I68</f>
        <v>0</v>
      </c>
      <c r="G409" s="127"/>
      <c r="H409" s="127"/>
      <c r="I409" s="127"/>
    </row>
    <row r="410" spans="1:9">
      <c r="A410" s="127" t="str">
        <f>registro!G18</f>
        <v xml:space="preserve"> </v>
      </c>
      <c r="B410" s="130">
        <f>recpros!I69</f>
        <v>0</v>
      </c>
      <c r="C410" s="130">
        <f>recprosb2!I69</f>
        <v>0</v>
      </c>
      <c r="D410" s="130">
        <f>recprosb3!I69</f>
        <v>0</v>
      </c>
      <c r="E410" s="130">
        <f>recprosb4!I69</f>
        <v>0</v>
      </c>
      <c r="F410" s="130">
        <f>recprosb5!I69</f>
        <v>0</v>
      </c>
      <c r="G410" s="127"/>
      <c r="H410" s="127"/>
      <c r="I410" s="127"/>
    </row>
    <row r="411" spans="1:9">
      <c r="A411" s="127" t="str">
        <f>registro!G19</f>
        <v xml:space="preserve"> </v>
      </c>
      <c r="B411" s="130">
        <f>recpros!I70</f>
        <v>0</v>
      </c>
      <c r="C411" s="130">
        <f>recprosb2!I70</f>
        <v>0</v>
      </c>
      <c r="D411" s="130">
        <f>recprosb3!I70</f>
        <v>0</v>
      </c>
      <c r="E411" s="130">
        <f>recprosb4!I70</f>
        <v>0</v>
      </c>
      <c r="F411" s="130">
        <f>recprosb5!I70</f>
        <v>0</v>
      </c>
      <c r="G411" s="127"/>
      <c r="H411" s="127"/>
      <c r="I411" s="127"/>
    </row>
    <row r="412" spans="1:9">
      <c r="A412" s="127" t="str">
        <f>registro!G20</f>
        <v xml:space="preserve"> </v>
      </c>
      <c r="B412" s="130">
        <f>recpros!I71</f>
        <v>0</v>
      </c>
      <c r="C412" s="130">
        <f>recprosb2!I71</f>
        <v>0</v>
      </c>
      <c r="D412" s="130">
        <f>recprosb3!I71</f>
        <v>0</v>
      </c>
      <c r="E412" s="130">
        <f>recprosb4!I71</f>
        <v>0</v>
      </c>
      <c r="F412" s="130">
        <f>recprosb5!I71</f>
        <v>0</v>
      </c>
      <c r="G412" s="127"/>
      <c r="H412" s="127"/>
      <c r="I412" s="127"/>
    </row>
    <row r="413" spans="1:9">
      <c r="A413" s="127" t="str">
        <f>registro!G21</f>
        <v xml:space="preserve"> </v>
      </c>
      <c r="B413" s="130">
        <f>recpros!I72</f>
        <v>0</v>
      </c>
      <c r="C413" s="130">
        <f>recprosb2!I72</f>
        <v>0</v>
      </c>
      <c r="D413" s="130">
        <f>recprosb3!I72</f>
        <v>0</v>
      </c>
      <c r="E413" s="130">
        <f>recprosb4!I72</f>
        <v>0</v>
      </c>
      <c r="F413" s="130">
        <f>recprosb5!I72</f>
        <v>0</v>
      </c>
      <c r="G413" s="127"/>
      <c r="H413" s="127"/>
      <c r="I413" s="127"/>
    </row>
    <row r="414" spans="1:9">
      <c r="A414" s="127" t="str">
        <f>registro!G22</f>
        <v xml:space="preserve"> </v>
      </c>
      <c r="B414" s="130">
        <f>recpros!I73</f>
        <v>0</v>
      </c>
      <c r="C414" s="130">
        <f>recprosb2!I73</f>
        <v>0</v>
      </c>
      <c r="D414" s="130">
        <f>recprosb3!I73</f>
        <v>0</v>
      </c>
      <c r="E414" s="130">
        <f>recprosb4!I73</f>
        <v>0</v>
      </c>
      <c r="F414" s="130">
        <f>recprosb5!I73</f>
        <v>0</v>
      </c>
      <c r="G414" s="127"/>
      <c r="H414" s="127"/>
      <c r="I414" s="127"/>
    </row>
    <row r="415" spans="1:9">
      <c r="A415" s="127" t="str">
        <f>registro!G23</f>
        <v xml:space="preserve"> </v>
      </c>
      <c r="B415" s="130">
        <f>recpros!I74</f>
        <v>0</v>
      </c>
      <c r="C415" s="130">
        <f>recprosb2!I74</f>
        <v>0</v>
      </c>
      <c r="D415" s="130">
        <f>recprosb3!I74</f>
        <v>0</v>
      </c>
      <c r="E415" s="130">
        <f>recprosb4!I74</f>
        <v>0</v>
      </c>
      <c r="F415" s="130">
        <f>recprosb5!I74</f>
        <v>0</v>
      </c>
      <c r="G415" s="127"/>
      <c r="H415" s="127"/>
      <c r="I415" s="127"/>
    </row>
    <row r="416" spans="1:9">
      <c r="A416" s="127" t="str">
        <f>registro!G24</f>
        <v xml:space="preserve"> </v>
      </c>
      <c r="B416" s="130">
        <f>recpros!I75</f>
        <v>0</v>
      </c>
      <c r="C416" s="130">
        <f>recprosb2!I75</f>
        <v>0</v>
      </c>
      <c r="D416" s="130">
        <f>recprosb3!I75</f>
        <v>0</v>
      </c>
      <c r="E416" s="130">
        <f>recprosb4!I75</f>
        <v>0</v>
      </c>
      <c r="F416" s="130">
        <f>recprosb5!I75</f>
        <v>0</v>
      </c>
      <c r="G416" s="127"/>
      <c r="H416" s="127"/>
      <c r="I416" s="127"/>
    </row>
    <row r="417" spans="1:9">
      <c r="A417" s="127" t="str">
        <f>registro!G25</f>
        <v xml:space="preserve"> </v>
      </c>
      <c r="B417" s="130">
        <f>recpros!I76</f>
        <v>0</v>
      </c>
      <c r="C417" s="130">
        <f>recprosb2!I76</f>
        <v>0</v>
      </c>
      <c r="D417" s="130">
        <f>recprosb3!I76</f>
        <v>0</v>
      </c>
      <c r="E417" s="130">
        <f>recprosb4!I76</f>
        <v>0</v>
      </c>
      <c r="F417" s="130">
        <f>recprosb5!I76</f>
        <v>0</v>
      </c>
      <c r="G417" s="127"/>
      <c r="H417" s="127"/>
      <c r="I417" s="127"/>
    </row>
    <row r="418" spans="1:9">
      <c r="A418" s="127" t="str">
        <f>registro!G26</f>
        <v xml:space="preserve"> </v>
      </c>
      <c r="B418" s="130">
        <f>recpros!I77</f>
        <v>0</v>
      </c>
      <c r="C418" s="130">
        <f>recprosb2!I77</f>
        <v>0</v>
      </c>
      <c r="D418" s="130">
        <f>recprosb3!I77</f>
        <v>0</v>
      </c>
      <c r="E418" s="130">
        <f>recprosb4!I77</f>
        <v>0</v>
      </c>
      <c r="F418" s="130">
        <f>recprosb5!I77</f>
        <v>0</v>
      </c>
      <c r="G418" s="127"/>
      <c r="H418" s="127"/>
      <c r="I418" s="127"/>
    </row>
    <row r="419" spans="1:9">
      <c r="A419" s="127" t="str">
        <f>registro!G27</f>
        <v xml:space="preserve"> </v>
      </c>
      <c r="B419" s="130">
        <f>recpros!I78</f>
        <v>0</v>
      </c>
      <c r="C419" s="130">
        <f>recprosb2!I78</f>
        <v>0</v>
      </c>
      <c r="D419" s="130">
        <f>recprosb3!I78</f>
        <v>0</v>
      </c>
      <c r="E419" s="130">
        <f>recprosb4!I78</f>
        <v>0</v>
      </c>
      <c r="F419" s="130">
        <f>recprosb5!I78</f>
        <v>0</v>
      </c>
      <c r="G419" s="127"/>
      <c r="H419" s="127"/>
      <c r="I419" s="127"/>
    </row>
    <row r="420" spans="1:9">
      <c r="A420" s="127" t="str">
        <f>registro!G28</f>
        <v xml:space="preserve"> </v>
      </c>
      <c r="B420" s="130">
        <f>recpros!I79</f>
        <v>0</v>
      </c>
      <c r="C420" s="130">
        <f>recprosb2!I79</f>
        <v>0</v>
      </c>
      <c r="D420" s="130">
        <f>recprosb3!I79</f>
        <v>0</v>
      </c>
      <c r="E420" s="130">
        <f>recprosb4!I79</f>
        <v>0</v>
      </c>
      <c r="F420" s="130">
        <f>recprosb5!I79</f>
        <v>0</v>
      </c>
      <c r="G420" s="127"/>
      <c r="H420" s="127"/>
      <c r="I420" s="127"/>
    </row>
    <row r="421" spans="1:9">
      <c r="A421" s="127" t="str">
        <f>registro!G29</f>
        <v xml:space="preserve"> </v>
      </c>
      <c r="B421" s="130">
        <f>recpros!I80</f>
        <v>0</v>
      </c>
      <c r="C421" s="130">
        <f>recprosb2!I80</f>
        <v>0</v>
      </c>
      <c r="D421" s="130">
        <f>recprosb3!I80</f>
        <v>0</v>
      </c>
      <c r="E421" s="130">
        <f>recprosb4!I80</f>
        <v>0</v>
      </c>
      <c r="F421" s="130">
        <f>recprosb5!I80</f>
        <v>0</v>
      </c>
      <c r="G421" s="127"/>
      <c r="H421" s="127"/>
      <c r="I421" s="127"/>
    </row>
    <row r="422" spans="1:9">
      <c r="A422" s="127" t="str">
        <f>registro!G30</f>
        <v xml:space="preserve"> </v>
      </c>
      <c r="B422" s="130">
        <f>recpros!I81</f>
        <v>0</v>
      </c>
      <c r="C422" s="130">
        <f>recprosb2!I81</f>
        <v>0</v>
      </c>
      <c r="D422" s="130">
        <f>recprosb3!I81</f>
        <v>0</v>
      </c>
      <c r="E422" s="130">
        <f>recprosb4!I81</f>
        <v>0</v>
      </c>
      <c r="F422" s="130">
        <f>recprosb5!I81</f>
        <v>0</v>
      </c>
      <c r="G422" s="127"/>
      <c r="H422" s="127"/>
      <c r="I422" s="127"/>
    </row>
    <row r="423" spans="1:9">
      <c r="A423" s="127" t="str">
        <f>registro!G31</f>
        <v xml:space="preserve"> </v>
      </c>
      <c r="B423" s="130">
        <f>recpros!I82</f>
        <v>0</v>
      </c>
      <c r="C423" s="130">
        <f>recprosb2!I82</f>
        <v>0</v>
      </c>
      <c r="D423" s="130">
        <f>recprosb3!I82</f>
        <v>0</v>
      </c>
      <c r="E423" s="130">
        <f>recprosb4!I82</f>
        <v>0</v>
      </c>
      <c r="F423" s="130">
        <f>recprosb5!I82</f>
        <v>0</v>
      </c>
      <c r="G423" s="127"/>
      <c r="H423" s="127"/>
      <c r="I423" s="127"/>
    </row>
    <row r="424" spans="1:9">
      <c r="A424" s="127" t="str">
        <f>registro!G32</f>
        <v xml:space="preserve"> </v>
      </c>
      <c r="B424" s="130">
        <f>recpros!I83</f>
        <v>0</v>
      </c>
      <c r="C424" s="130">
        <f>recprosb2!I83</f>
        <v>0</v>
      </c>
      <c r="D424" s="130">
        <f>recprosb3!I83</f>
        <v>0</v>
      </c>
      <c r="E424" s="130">
        <f>recprosb4!I83</f>
        <v>0</v>
      </c>
      <c r="F424" s="130">
        <f>recprosb5!I83</f>
        <v>0</v>
      </c>
      <c r="G424" s="127"/>
      <c r="H424" s="127"/>
      <c r="I424" s="127"/>
    </row>
    <row r="425" spans="1:9">
      <c r="A425" s="127" t="str">
        <f>registro!G33</f>
        <v xml:space="preserve"> </v>
      </c>
      <c r="B425" s="130">
        <f>recpros!I84</f>
        <v>0</v>
      </c>
      <c r="C425" s="130">
        <f>recprosb2!I84</f>
        <v>0</v>
      </c>
      <c r="D425" s="130">
        <f>recprosb3!I84</f>
        <v>0</v>
      </c>
      <c r="E425" s="130">
        <f>recprosb4!I84</f>
        <v>0</v>
      </c>
      <c r="F425" s="130">
        <f>recprosb5!I84</f>
        <v>0</v>
      </c>
      <c r="G425" s="127"/>
      <c r="H425" s="127"/>
      <c r="I425" s="127"/>
    </row>
    <row r="426" spans="1:9">
      <c r="A426" s="127" t="str">
        <f>registro!G34</f>
        <v xml:space="preserve"> </v>
      </c>
      <c r="B426" s="130">
        <f>recpros!I85</f>
        <v>0</v>
      </c>
      <c r="C426" s="130">
        <f>recprosb2!I85</f>
        <v>0</v>
      </c>
      <c r="D426" s="130">
        <f>recprosb3!I85</f>
        <v>0</v>
      </c>
      <c r="E426" s="130">
        <f>recprosb4!I85</f>
        <v>0</v>
      </c>
      <c r="F426" s="130">
        <f>recprosb5!I85</f>
        <v>0</v>
      </c>
      <c r="G426" s="127"/>
      <c r="H426" s="127"/>
      <c r="I426" s="127"/>
    </row>
    <row r="427" spans="1:9">
      <c r="A427" s="127" t="str">
        <f>registro!G35</f>
        <v xml:space="preserve"> </v>
      </c>
      <c r="B427" s="130">
        <f>recpros!I86</f>
        <v>0</v>
      </c>
      <c r="C427" s="130">
        <f>recprosb2!I86</f>
        <v>0</v>
      </c>
      <c r="D427" s="130">
        <f>recprosb3!I86</f>
        <v>0</v>
      </c>
      <c r="E427" s="130">
        <f>recprosb4!I86</f>
        <v>0</v>
      </c>
      <c r="F427" s="130">
        <f>recprosb5!I86</f>
        <v>0</v>
      </c>
      <c r="G427" s="127"/>
      <c r="H427" s="127"/>
      <c r="I427" s="127"/>
    </row>
    <row r="428" spans="1:9">
      <c r="A428" s="127" t="str">
        <f>registro!G36</f>
        <v xml:space="preserve"> </v>
      </c>
      <c r="B428" s="130">
        <f>recpros!I87</f>
        <v>0</v>
      </c>
      <c r="C428" s="130">
        <f>recprosb2!I87</f>
        <v>0</v>
      </c>
      <c r="D428" s="130">
        <f>recprosb3!I87</f>
        <v>0</v>
      </c>
      <c r="E428" s="130">
        <f>recprosb4!I87</f>
        <v>0</v>
      </c>
      <c r="F428" s="130">
        <f>recprosb5!I87</f>
        <v>0</v>
      </c>
      <c r="G428" s="127"/>
      <c r="H428" s="127"/>
      <c r="I428" s="127"/>
    </row>
    <row r="429" spans="1:9">
      <c r="A429" s="127" t="str">
        <f>registro!G37</f>
        <v xml:space="preserve"> </v>
      </c>
      <c r="B429" s="130">
        <f>recpros!I88</f>
        <v>0</v>
      </c>
      <c r="C429" s="130">
        <f>recprosb2!I88</f>
        <v>0</v>
      </c>
      <c r="D429" s="130">
        <f>recprosb3!I88</f>
        <v>0</v>
      </c>
      <c r="E429" s="130">
        <f>recprosb4!I88</f>
        <v>0</v>
      </c>
      <c r="F429" s="130">
        <f>recprosb5!I88</f>
        <v>0</v>
      </c>
      <c r="G429" s="127"/>
      <c r="H429" s="127"/>
      <c r="I429" s="127"/>
    </row>
    <row r="430" spans="1:9">
      <c r="A430" s="127" t="str">
        <f>registro!G38</f>
        <v xml:space="preserve"> </v>
      </c>
      <c r="B430" s="130">
        <f>recpros!I89</f>
        <v>0</v>
      </c>
      <c r="C430" s="130">
        <f>recprosb2!I89</f>
        <v>0</v>
      </c>
      <c r="D430" s="130">
        <f>recprosb3!I89</f>
        <v>0</v>
      </c>
      <c r="E430" s="130">
        <f>recprosb4!I89</f>
        <v>0</v>
      </c>
      <c r="F430" s="130">
        <f>recprosb5!I89</f>
        <v>0</v>
      </c>
      <c r="G430" s="127"/>
      <c r="H430" s="127"/>
      <c r="I430" s="127"/>
    </row>
    <row r="431" spans="1:9">
      <c r="A431" s="127" t="str">
        <f>registro!G39</f>
        <v xml:space="preserve"> </v>
      </c>
      <c r="B431" s="130">
        <f>recpros!I90</f>
        <v>0</v>
      </c>
      <c r="C431" s="130">
        <f>recprosb2!I90</f>
        <v>0</v>
      </c>
      <c r="D431" s="130">
        <f>recprosb3!I90</f>
        <v>0</v>
      </c>
      <c r="E431" s="130">
        <f>recprosb4!I90</f>
        <v>0</v>
      </c>
      <c r="F431" s="130">
        <f>recprosb5!I90</f>
        <v>0</v>
      </c>
      <c r="G431" s="127"/>
      <c r="H431" s="127"/>
      <c r="I431" s="127"/>
    </row>
    <row r="432" spans="1:9">
      <c r="A432" s="127" t="str">
        <f>registro!G40</f>
        <v xml:space="preserve"> </v>
      </c>
      <c r="B432" s="130">
        <f>recpros!I91</f>
        <v>0</v>
      </c>
      <c r="C432" s="130">
        <f>recprosb2!I91</f>
        <v>0</v>
      </c>
      <c r="D432" s="130">
        <f>recprosb3!I91</f>
        <v>0</v>
      </c>
      <c r="E432" s="130">
        <f>recprosb4!I91</f>
        <v>0</v>
      </c>
      <c r="F432" s="130">
        <f>recprosb5!I91</f>
        <v>0</v>
      </c>
      <c r="G432" s="127"/>
      <c r="H432" s="127"/>
      <c r="I432" s="127"/>
    </row>
    <row r="433" spans="1:9">
      <c r="A433" s="127" t="str">
        <f>registro!G41</f>
        <v xml:space="preserve"> </v>
      </c>
      <c r="B433" s="130">
        <f>recpros!I92</f>
        <v>0</v>
      </c>
      <c r="C433" s="130">
        <f>recprosb2!I92</f>
        <v>0</v>
      </c>
      <c r="D433" s="130">
        <f>recprosb3!I92</f>
        <v>0</v>
      </c>
      <c r="E433" s="130">
        <f>recprosb4!I92</f>
        <v>0</v>
      </c>
      <c r="F433" s="130">
        <f>recprosb5!I92</f>
        <v>0</v>
      </c>
      <c r="G433" s="127"/>
      <c r="H433" s="127"/>
      <c r="I433" s="127"/>
    </row>
    <row r="434" spans="1:9">
      <c r="A434" s="127" t="str">
        <f>registro!G42</f>
        <v xml:space="preserve"> </v>
      </c>
      <c r="B434" s="130">
        <f>recpros!I93</f>
        <v>0</v>
      </c>
      <c r="C434" s="130">
        <f>recprosb2!I93</f>
        <v>0</v>
      </c>
      <c r="D434" s="130">
        <f>recprosb3!I93</f>
        <v>0</v>
      </c>
      <c r="E434" s="130">
        <f>recprosb4!I93</f>
        <v>0</v>
      </c>
      <c r="F434" s="130">
        <f>recprosb5!I93</f>
        <v>0</v>
      </c>
      <c r="G434" s="127"/>
      <c r="H434" s="127"/>
      <c r="I434" s="127"/>
    </row>
    <row r="435" spans="1:9">
      <c r="A435" s="127" t="str">
        <f>registro!G43</f>
        <v xml:space="preserve"> </v>
      </c>
      <c r="B435" s="130">
        <f>recpros!I94</f>
        <v>0</v>
      </c>
      <c r="C435" s="130">
        <f>recprosb2!I94</f>
        <v>0</v>
      </c>
      <c r="D435" s="130">
        <f>recprosb3!I94</f>
        <v>0</v>
      </c>
      <c r="E435" s="130">
        <f>recprosb4!I94</f>
        <v>0</v>
      </c>
      <c r="F435" s="130">
        <f>recprosb5!I94</f>
        <v>0</v>
      </c>
      <c r="G435" s="127"/>
      <c r="H435" s="127"/>
      <c r="I435" s="127"/>
    </row>
    <row r="436" spans="1:9">
      <c r="A436" s="127" t="str">
        <f>registro!G44</f>
        <v xml:space="preserve"> </v>
      </c>
      <c r="B436" s="130">
        <f>recpros!I95</f>
        <v>0</v>
      </c>
      <c r="C436" s="130">
        <f>recprosb2!I95</f>
        <v>0</v>
      </c>
      <c r="D436" s="130">
        <f>recprosb3!I95</f>
        <v>0</v>
      </c>
      <c r="E436" s="130">
        <f>recprosb4!I95</f>
        <v>0</v>
      </c>
      <c r="F436" s="130">
        <f>recprosb5!I95</f>
        <v>0</v>
      </c>
      <c r="G436" s="127"/>
      <c r="H436" s="127"/>
      <c r="I436" s="127"/>
    </row>
    <row r="437" spans="1:9">
      <c r="A437" s="127" t="str">
        <f>registro!G45</f>
        <v xml:space="preserve"> </v>
      </c>
      <c r="B437" s="130">
        <f>recpros!I96</f>
        <v>0</v>
      </c>
      <c r="C437" s="130">
        <f>recprosb2!I96</f>
        <v>0</v>
      </c>
      <c r="D437" s="130">
        <f>recprosb3!I96</f>
        <v>0</v>
      </c>
      <c r="E437" s="130">
        <f>recprosb4!I96</f>
        <v>0</v>
      </c>
      <c r="F437" s="130">
        <f>recprosb5!I96</f>
        <v>0</v>
      </c>
      <c r="G437" s="127"/>
      <c r="H437" s="127"/>
      <c r="I437" s="127"/>
    </row>
    <row r="438" spans="1:9">
      <c r="A438" s="127" t="str">
        <f>registro!G46</f>
        <v xml:space="preserve"> </v>
      </c>
      <c r="B438" s="130">
        <f>recpros!I97</f>
        <v>0</v>
      </c>
      <c r="C438" s="130">
        <f>recprosb2!I97</f>
        <v>0</v>
      </c>
      <c r="D438" s="130">
        <f>recprosb3!I97</f>
        <v>0</v>
      </c>
      <c r="E438" s="130">
        <f>recprosb4!I97</f>
        <v>0</v>
      </c>
      <c r="F438" s="130">
        <f>recprosb5!I97</f>
        <v>0</v>
      </c>
      <c r="G438" s="127"/>
      <c r="H438" s="127"/>
      <c r="I438" s="127"/>
    </row>
    <row r="439" spans="1:9">
      <c r="A439" s="127" t="str">
        <f>registro!G47</f>
        <v xml:space="preserve"> </v>
      </c>
      <c r="B439" s="130">
        <f>recpros!I98</f>
        <v>0</v>
      </c>
      <c r="C439" s="130">
        <f>recprosb2!I98</f>
        <v>0</v>
      </c>
      <c r="D439" s="130">
        <f>recprosb3!I98</f>
        <v>0</v>
      </c>
      <c r="E439" s="130">
        <f>recprosb4!I98</f>
        <v>0</v>
      </c>
      <c r="F439" s="130">
        <f>recprosb5!I98</f>
        <v>0</v>
      </c>
      <c r="G439" s="127"/>
      <c r="H439" s="127"/>
      <c r="I439" s="127"/>
    </row>
    <row r="440" spans="1:9">
      <c r="A440" s="127" t="str">
        <f>registro!G48</f>
        <v xml:space="preserve"> </v>
      </c>
      <c r="B440" s="130">
        <f>recpros!I99</f>
        <v>0</v>
      </c>
      <c r="C440" s="130">
        <f>recprosb2!I99</f>
        <v>0</v>
      </c>
      <c r="D440" s="130">
        <f>recprosb3!I99</f>
        <v>0</v>
      </c>
      <c r="E440" s="130">
        <f>recprosb4!I99</f>
        <v>0</v>
      </c>
      <c r="F440" s="130">
        <f>recprosb5!I99</f>
        <v>0</v>
      </c>
      <c r="G440" s="127"/>
      <c r="H440" s="127"/>
      <c r="I440" s="127"/>
    </row>
    <row r="441" spans="1:9">
      <c r="A441" s="127" t="str">
        <f>registro!G49</f>
        <v xml:space="preserve"> </v>
      </c>
      <c r="B441" s="130">
        <f>recpros!I100</f>
        <v>0</v>
      </c>
      <c r="C441" s="130">
        <f>recprosb2!I100</f>
        <v>0</v>
      </c>
      <c r="D441" s="130">
        <f>recprosb3!I100</f>
        <v>0</v>
      </c>
      <c r="E441" s="130">
        <f>recprosb4!I100</f>
        <v>0</v>
      </c>
      <c r="F441" s="130">
        <f>recprosb5!I100</f>
        <v>0</v>
      </c>
      <c r="G441" s="127"/>
      <c r="H441" s="127"/>
      <c r="I441" s="127"/>
    </row>
    <row r="442" spans="1:9">
      <c r="A442" s="127" t="str">
        <f>registro!G50</f>
        <v xml:space="preserve"> </v>
      </c>
      <c r="B442" s="130">
        <f>recpros!I101</f>
        <v>0</v>
      </c>
      <c r="C442" s="130">
        <f>recprosb2!I101</f>
        <v>0</v>
      </c>
      <c r="D442" s="130">
        <f>recprosb3!I101</f>
        <v>0</v>
      </c>
      <c r="E442" s="130">
        <f>recprosb4!I101</f>
        <v>0</v>
      </c>
      <c r="F442" s="130">
        <f>recprosb5!I101</f>
        <v>0</v>
      </c>
      <c r="G442" s="127"/>
      <c r="H442" s="127"/>
      <c r="I442" s="127"/>
    </row>
    <row r="443" spans="1:9">
      <c r="A443" s="127" t="str">
        <f>registro!G51</f>
        <v xml:space="preserve"> </v>
      </c>
      <c r="B443" s="130">
        <f>recpros!I102</f>
        <v>0</v>
      </c>
      <c r="C443" s="130">
        <f>recprosb2!I102</f>
        <v>0</v>
      </c>
      <c r="D443" s="130">
        <f>recprosb3!I102</f>
        <v>0</v>
      </c>
      <c r="E443" s="130">
        <f>recprosb4!I102</f>
        <v>0</v>
      </c>
      <c r="F443" s="130">
        <f>recprosb5!I102</f>
        <v>0</v>
      </c>
      <c r="G443" s="127"/>
      <c r="H443" s="127"/>
      <c r="I443" s="127"/>
    </row>
    <row r="444" spans="1:9">
      <c r="A444" s="127" t="str">
        <f>registro!G52</f>
        <v xml:space="preserve"> </v>
      </c>
      <c r="B444" s="130">
        <f>recpros!I103</f>
        <v>0</v>
      </c>
      <c r="C444" s="130">
        <f>recprosb2!I103</f>
        <v>0</v>
      </c>
      <c r="D444" s="130">
        <f>recprosb3!I103</f>
        <v>0</v>
      </c>
      <c r="E444" s="130">
        <f>recprosb4!I103</f>
        <v>0</v>
      </c>
      <c r="F444" s="130">
        <f>recprosb5!I103</f>
        <v>0</v>
      </c>
      <c r="G444" s="127"/>
      <c r="H444" s="127"/>
      <c r="I444" s="127"/>
    </row>
    <row r="445" spans="1:9">
      <c r="G445" s="127"/>
      <c r="H445" s="127"/>
      <c r="I445" s="127"/>
    </row>
    <row r="446" spans="1:9">
      <c r="G446" s="127"/>
      <c r="H446" s="127"/>
      <c r="I446" s="127"/>
    </row>
    <row r="447" spans="1:9">
      <c r="G447" s="127"/>
      <c r="H447" s="127"/>
      <c r="I447" s="127"/>
    </row>
    <row r="448" spans="1:9">
      <c r="G448" s="127"/>
      <c r="H448" s="127"/>
      <c r="I448" s="127"/>
    </row>
    <row r="449" spans="1:9">
      <c r="G449" s="127"/>
      <c r="H449" s="127"/>
      <c r="I449" s="127"/>
    </row>
    <row r="450" spans="1:9">
      <c r="A450" s="129" t="s">
        <v>30</v>
      </c>
      <c r="G450" s="127"/>
      <c r="H450" s="127"/>
      <c r="I450" s="127"/>
    </row>
    <row r="451" spans="1:9">
      <c r="B451" s="127" t="s">
        <v>20</v>
      </c>
      <c r="C451" s="127" t="s">
        <v>21</v>
      </c>
      <c r="D451" s="127" t="s">
        <v>22</v>
      </c>
      <c r="E451" s="127" t="s">
        <v>23</v>
      </c>
      <c r="F451" s="127" t="s">
        <v>24</v>
      </c>
      <c r="G451" s="127"/>
      <c r="H451" s="127"/>
      <c r="I451" s="127"/>
    </row>
    <row r="452" spans="1:9">
      <c r="A452" s="127" t="str">
        <f>INDEX(A455:A494,$A$453)</f>
        <v xml:space="preserve"> </v>
      </c>
      <c r="B452" s="127">
        <f t="shared" ref="B452:F452" si="3">INDEX(B455:B494,$A$453)</f>
        <v>0</v>
      </c>
      <c r="C452" s="127">
        <f t="shared" si="3"/>
        <v>0</v>
      </c>
      <c r="D452" s="127">
        <f t="shared" si="3"/>
        <v>0</v>
      </c>
      <c r="E452" s="127">
        <f t="shared" si="3"/>
        <v>0</v>
      </c>
      <c r="F452" s="127">
        <f t="shared" si="3"/>
        <v>0</v>
      </c>
      <c r="G452" s="127"/>
      <c r="H452" s="127"/>
      <c r="I452" s="127"/>
    </row>
    <row r="453" spans="1:9">
      <c r="A453" s="127">
        <v>4</v>
      </c>
      <c r="G453" s="127"/>
      <c r="H453" s="127"/>
      <c r="I453" s="127"/>
    </row>
    <row r="454" spans="1:9">
      <c r="B454" s="127" t="s">
        <v>20</v>
      </c>
      <c r="C454" s="127" t="s">
        <v>21</v>
      </c>
      <c r="D454" s="127" t="s">
        <v>22</v>
      </c>
      <c r="E454" s="127" t="s">
        <v>23</v>
      </c>
      <c r="F454" s="127" t="s">
        <v>24</v>
      </c>
      <c r="G454" s="127"/>
      <c r="H454" s="127"/>
      <c r="I454" s="127"/>
    </row>
    <row r="455" spans="1:9">
      <c r="A455" s="127" t="str">
        <f>registro!G13</f>
        <v xml:space="preserve"> </v>
      </c>
      <c r="B455" s="130">
        <f>recpros!K64</f>
        <v>0</v>
      </c>
      <c r="C455" s="130">
        <f>recprosb2!K64</f>
        <v>0</v>
      </c>
      <c r="D455" s="130">
        <f>recprosb3!K64</f>
        <v>0</v>
      </c>
      <c r="E455" s="130">
        <f>recprosb4!K64</f>
        <v>0</v>
      </c>
      <c r="F455" s="130">
        <f>recprosb5!K64</f>
        <v>0</v>
      </c>
      <c r="G455" s="127"/>
      <c r="H455" s="127"/>
      <c r="I455" s="127"/>
    </row>
    <row r="456" spans="1:9">
      <c r="A456" s="127" t="str">
        <f>registro!G14</f>
        <v xml:space="preserve"> </v>
      </c>
      <c r="B456" s="130">
        <f>recpros!K65</f>
        <v>0</v>
      </c>
      <c r="C456" s="130">
        <f>recprosb2!K65</f>
        <v>0</v>
      </c>
      <c r="D456" s="130">
        <f>recprosb3!K65</f>
        <v>0</v>
      </c>
      <c r="E456" s="130">
        <f>recprosb4!K65</f>
        <v>0</v>
      </c>
      <c r="F456" s="130">
        <f>recprosb5!K65</f>
        <v>0</v>
      </c>
      <c r="G456" s="127"/>
      <c r="H456" s="127"/>
      <c r="I456" s="127"/>
    </row>
    <row r="457" spans="1:9">
      <c r="A457" s="127" t="str">
        <f>registro!G15</f>
        <v xml:space="preserve"> </v>
      </c>
      <c r="B457" s="130">
        <f>recpros!K66</f>
        <v>0</v>
      </c>
      <c r="C457" s="130">
        <f>recprosb2!K66</f>
        <v>0</v>
      </c>
      <c r="D457" s="130">
        <f>recprosb3!K66</f>
        <v>0</v>
      </c>
      <c r="E457" s="130">
        <f>recprosb4!K66</f>
        <v>0</v>
      </c>
      <c r="F457" s="130">
        <f>recprosb5!K66</f>
        <v>0</v>
      </c>
      <c r="G457" s="127"/>
      <c r="H457" s="127"/>
      <c r="I457" s="127"/>
    </row>
    <row r="458" spans="1:9">
      <c r="A458" s="127" t="str">
        <f>registro!G16</f>
        <v xml:space="preserve"> </v>
      </c>
      <c r="B458" s="130">
        <f>recpros!K67</f>
        <v>0</v>
      </c>
      <c r="C458" s="130">
        <f>recprosb2!K67</f>
        <v>0</v>
      </c>
      <c r="D458" s="130">
        <f>recprosb3!K67</f>
        <v>0</v>
      </c>
      <c r="E458" s="130">
        <f>recprosb4!K67</f>
        <v>0</v>
      </c>
      <c r="F458" s="130">
        <f>recprosb5!K67</f>
        <v>0</v>
      </c>
      <c r="G458" s="127"/>
      <c r="H458" s="127"/>
      <c r="I458" s="127"/>
    </row>
    <row r="459" spans="1:9">
      <c r="A459" s="127" t="str">
        <f>registro!G17</f>
        <v xml:space="preserve"> </v>
      </c>
      <c r="B459" s="130">
        <f>recpros!K68</f>
        <v>0</v>
      </c>
      <c r="C459" s="130">
        <f>recprosb2!K68</f>
        <v>0</v>
      </c>
      <c r="D459" s="130">
        <f>recprosb3!K68</f>
        <v>0</v>
      </c>
      <c r="E459" s="130">
        <f>recprosb4!K68</f>
        <v>0</v>
      </c>
      <c r="F459" s="130">
        <f>recprosb5!K68</f>
        <v>0</v>
      </c>
      <c r="G459" s="127"/>
      <c r="H459" s="127"/>
      <c r="I459" s="127"/>
    </row>
    <row r="460" spans="1:9">
      <c r="A460" s="127" t="str">
        <f>registro!G18</f>
        <v xml:space="preserve"> </v>
      </c>
      <c r="B460" s="130">
        <f>recpros!K69</f>
        <v>0</v>
      </c>
      <c r="C460" s="130">
        <f>recprosb2!K69</f>
        <v>0</v>
      </c>
      <c r="D460" s="130">
        <f>recprosb3!K69</f>
        <v>0</v>
      </c>
      <c r="E460" s="130">
        <f>recprosb4!K69</f>
        <v>0</v>
      </c>
      <c r="F460" s="130">
        <f>recprosb5!K69</f>
        <v>0</v>
      </c>
      <c r="G460" s="127"/>
      <c r="H460" s="127"/>
      <c r="I460" s="127"/>
    </row>
    <row r="461" spans="1:9">
      <c r="A461" s="127" t="str">
        <f>registro!G19</f>
        <v xml:space="preserve"> </v>
      </c>
      <c r="B461" s="130">
        <f>recpros!K70</f>
        <v>0</v>
      </c>
      <c r="C461" s="130">
        <f>recprosb2!K70</f>
        <v>0</v>
      </c>
      <c r="D461" s="130">
        <f>recprosb3!K70</f>
        <v>0</v>
      </c>
      <c r="E461" s="130">
        <f>recprosb4!K70</f>
        <v>0</v>
      </c>
      <c r="F461" s="130">
        <f>recprosb5!K70</f>
        <v>0</v>
      </c>
      <c r="G461" s="127"/>
      <c r="H461" s="127"/>
      <c r="I461" s="127"/>
    </row>
    <row r="462" spans="1:9">
      <c r="A462" s="127" t="str">
        <f>registro!G20</f>
        <v xml:space="preserve"> </v>
      </c>
      <c r="B462" s="130">
        <f>recpros!K71</f>
        <v>0</v>
      </c>
      <c r="C462" s="130">
        <f>recprosb2!K71</f>
        <v>0</v>
      </c>
      <c r="D462" s="130">
        <f>recprosb3!K71</f>
        <v>0</v>
      </c>
      <c r="E462" s="130">
        <f>recprosb4!K71</f>
        <v>0</v>
      </c>
      <c r="F462" s="130">
        <f>recprosb5!K71</f>
        <v>0</v>
      </c>
      <c r="G462" s="127"/>
      <c r="H462" s="127"/>
      <c r="I462" s="127"/>
    </row>
    <row r="463" spans="1:9">
      <c r="A463" s="127" t="str">
        <f>registro!G21</f>
        <v xml:space="preserve"> </v>
      </c>
      <c r="B463" s="130">
        <f>recpros!K72</f>
        <v>0</v>
      </c>
      <c r="C463" s="130">
        <f>recprosb2!K72</f>
        <v>0</v>
      </c>
      <c r="D463" s="130">
        <f>recprosb3!K72</f>
        <v>0</v>
      </c>
      <c r="E463" s="130">
        <f>recprosb4!K72</f>
        <v>0</v>
      </c>
      <c r="F463" s="130">
        <f>recprosb5!K72</f>
        <v>0</v>
      </c>
      <c r="G463" s="127"/>
      <c r="H463" s="127"/>
      <c r="I463" s="127"/>
    </row>
    <row r="464" spans="1:9">
      <c r="A464" s="127" t="str">
        <f>registro!G22</f>
        <v xml:space="preserve"> </v>
      </c>
      <c r="B464" s="130">
        <f>recpros!K73</f>
        <v>0</v>
      </c>
      <c r="C464" s="130">
        <f>recprosb2!K73</f>
        <v>0</v>
      </c>
      <c r="D464" s="130">
        <f>recprosb3!K73</f>
        <v>0</v>
      </c>
      <c r="E464" s="130">
        <f>recprosb4!K73</f>
        <v>0</v>
      </c>
      <c r="F464" s="130">
        <f>recprosb5!K73</f>
        <v>0</v>
      </c>
      <c r="G464" s="127"/>
      <c r="H464" s="127"/>
      <c r="I464" s="127"/>
    </row>
    <row r="465" spans="1:9">
      <c r="A465" s="127" t="str">
        <f>registro!G23</f>
        <v xml:space="preserve"> </v>
      </c>
      <c r="B465" s="130">
        <f>recpros!K74</f>
        <v>0</v>
      </c>
      <c r="C465" s="130">
        <f>recprosb2!K74</f>
        <v>0</v>
      </c>
      <c r="D465" s="130">
        <f>recprosb3!K74</f>
        <v>0</v>
      </c>
      <c r="E465" s="130">
        <f>recprosb4!K74</f>
        <v>0</v>
      </c>
      <c r="F465" s="130">
        <f>recprosb5!K74</f>
        <v>0</v>
      </c>
      <c r="G465" s="127"/>
      <c r="H465" s="127"/>
      <c r="I465" s="127"/>
    </row>
    <row r="466" spans="1:9">
      <c r="A466" s="127" t="str">
        <f>registro!G24</f>
        <v xml:space="preserve"> </v>
      </c>
      <c r="B466" s="130">
        <f>recpros!K75</f>
        <v>0</v>
      </c>
      <c r="C466" s="130">
        <f>recprosb2!K75</f>
        <v>0</v>
      </c>
      <c r="D466" s="130">
        <f>recprosb3!K75</f>
        <v>0</v>
      </c>
      <c r="E466" s="130">
        <f>recprosb4!K75</f>
        <v>0</v>
      </c>
      <c r="F466" s="130">
        <f>recprosb5!K75</f>
        <v>0</v>
      </c>
      <c r="G466" s="127"/>
      <c r="H466" s="127"/>
      <c r="I466" s="127"/>
    </row>
    <row r="467" spans="1:9">
      <c r="A467" s="127" t="str">
        <f>registro!G25</f>
        <v xml:space="preserve"> </v>
      </c>
      <c r="B467" s="130">
        <f>recpros!K76</f>
        <v>0</v>
      </c>
      <c r="C467" s="130">
        <f>recprosb2!K76</f>
        <v>0</v>
      </c>
      <c r="D467" s="130">
        <f>recprosb3!K76</f>
        <v>0</v>
      </c>
      <c r="E467" s="130">
        <f>recprosb4!K76</f>
        <v>0</v>
      </c>
      <c r="F467" s="130">
        <f>recprosb5!K76</f>
        <v>0</v>
      </c>
      <c r="G467" s="127"/>
      <c r="H467" s="127"/>
      <c r="I467" s="127"/>
    </row>
    <row r="468" spans="1:9">
      <c r="A468" s="127" t="str">
        <f>registro!G26</f>
        <v xml:space="preserve"> </v>
      </c>
      <c r="B468" s="130">
        <f>recpros!K77</f>
        <v>0</v>
      </c>
      <c r="C468" s="130">
        <f>recprosb2!K77</f>
        <v>0</v>
      </c>
      <c r="D468" s="130">
        <f>recprosb3!K77</f>
        <v>0</v>
      </c>
      <c r="E468" s="130">
        <f>recprosb4!K77</f>
        <v>0</v>
      </c>
      <c r="F468" s="130">
        <f>recprosb5!K77</f>
        <v>0</v>
      </c>
      <c r="G468" s="127"/>
      <c r="H468" s="127"/>
      <c r="I468" s="127"/>
    </row>
    <row r="469" spans="1:9">
      <c r="A469" s="127" t="str">
        <f>registro!G27</f>
        <v xml:space="preserve"> </v>
      </c>
      <c r="B469" s="130">
        <f>recpros!K78</f>
        <v>0</v>
      </c>
      <c r="C469" s="130">
        <f>recprosb2!K78</f>
        <v>0</v>
      </c>
      <c r="D469" s="130">
        <f>recprosb3!K78</f>
        <v>0</v>
      </c>
      <c r="E469" s="130">
        <f>recprosb4!K78</f>
        <v>0</v>
      </c>
      <c r="F469" s="130">
        <f>recprosb5!K78</f>
        <v>0</v>
      </c>
      <c r="G469" s="127"/>
      <c r="H469" s="127"/>
      <c r="I469" s="127"/>
    </row>
    <row r="470" spans="1:9">
      <c r="A470" s="127" t="str">
        <f>registro!G28</f>
        <v xml:space="preserve"> </v>
      </c>
      <c r="B470" s="130">
        <f>recpros!K79</f>
        <v>0</v>
      </c>
      <c r="C470" s="130">
        <f>recprosb2!K79</f>
        <v>0</v>
      </c>
      <c r="D470" s="130">
        <f>recprosb3!K79</f>
        <v>0</v>
      </c>
      <c r="E470" s="130">
        <f>recprosb4!K79</f>
        <v>0</v>
      </c>
      <c r="F470" s="130">
        <f>recprosb5!K79</f>
        <v>0</v>
      </c>
      <c r="G470" s="127"/>
      <c r="H470" s="127"/>
      <c r="I470" s="127"/>
    </row>
    <row r="471" spans="1:9">
      <c r="A471" s="127" t="str">
        <f>registro!G29</f>
        <v xml:space="preserve"> </v>
      </c>
      <c r="B471" s="130">
        <f>recpros!K80</f>
        <v>0</v>
      </c>
      <c r="C471" s="130">
        <f>recprosb2!K80</f>
        <v>0</v>
      </c>
      <c r="D471" s="130">
        <f>recprosb3!K80</f>
        <v>0</v>
      </c>
      <c r="E471" s="130">
        <f>recprosb4!K80</f>
        <v>0</v>
      </c>
      <c r="F471" s="130">
        <f>recprosb5!K80</f>
        <v>0</v>
      </c>
      <c r="G471" s="127"/>
      <c r="H471" s="127"/>
      <c r="I471" s="127"/>
    </row>
    <row r="472" spans="1:9">
      <c r="A472" s="127" t="str">
        <f>registro!G30</f>
        <v xml:space="preserve"> </v>
      </c>
      <c r="B472" s="130">
        <f>recpros!K81</f>
        <v>0</v>
      </c>
      <c r="C472" s="130">
        <f>recprosb2!K81</f>
        <v>0</v>
      </c>
      <c r="D472" s="130">
        <f>recprosb3!K81</f>
        <v>0</v>
      </c>
      <c r="E472" s="130">
        <f>recprosb4!K81</f>
        <v>0</v>
      </c>
      <c r="F472" s="130">
        <f>recprosb5!K81</f>
        <v>0</v>
      </c>
      <c r="G472" s="127"/>
      <c r="H472" s="127"/>
      <c r="I472" s="127"/>
    </row>
    <row r="473" spans="1:9">
      <c r="A473" s="127" t="str">
        <f>registro!G31</f>
        <v xml:space="preserve"> </v>
      </c>
      <c r="B473" s="130">
        <f>recpros!K82</f>
        <v>0</v>
      </c>
      <c r="C473" s="130">
        <f>recprosb2!K82</f>
        <v>0</v>
      </c>
      <c r="D473" s="130">
        <f>recprosb3!K82</f>
        <v>0</v>
      </c>
      <c r="E473" s="130">
        <f>recprosb4!K82</f>
        <v>0</v>
      </c>
      <c r="F473" s="130">
        <f>recprosb5!K82</f>
        <v>0</v>
      </c>
      <c r="G473" s="127"/>
      <c r="H473" s="127"/>
      <c r="I473" s="127"/>
    </row>
    <row r="474" spans="1:9">
      <c r="A474" s="127" t="str">
        <f>registro!G32</f>
        <v xml:space="preserve"> </v>
      </c>
      <c r="B474" s="130">
        <f>recpros!K83</f>
        <v>0</v>
      </c>
      <c r="C474" s="130">
        <f>recprosb2!K83</f>
        <v>0</v>
      </c>
      <c r="D474" s="130">
        <f>recprosb3!K83</f>
        <v>0</v>
      </c>
      <c r="E474" s="130">
        <f>recprosb4!K83</f>
        <v>0</v>
      </c>
      <c r="F474" s="130">
        <f>recprosb5!K83</f>
        <v>0</v>
      </c>
      <c r="G474" s="127"/>
      <c r="H474" s="127"/>
      <c r="I474" s="127"/>
    </row>
    <row r="475" spans="1:9">
      <c r="A475" s="127" t="str">
        <f>registro!G33</f>
        <v xml:space="preserve"> </v>
      </c>
      <c r="B475" s="130">
        <f>recpros!K84</f>
        <v>0</v>
      </c>
      <c r="C475" s="130">
        <f>recprosb2!K84</f>
        <v>0</v>
      </c>
      <c r="D475" s="130">
        <f>recprosb3!K84</f>
        <v>0</v>
      </c>
      <c r="E475" s="130">
        <f>recprosb4!K84</f>
        <v>0</v>
      </c>
      <c r="F475" s="130">
        <f>recprosb5!K84</f>
        <v>0</v>
      </c>
      <c r="G475" s="127"/>
      <c r="H475" s="127"/>
      <c r="I475" s="127"/>
    </row>
    <row r="476" spans="1:9">
      <c r="A476" s="127" t="str">
        <f>registro!G34</f>
        <v xml:space="preserve"> </v>
      </c>
      <c r="B476" s="130">
        <f>recpros!K85</f>
        <v>0</v>
      </c>
      <c r="C476" s="130">
        <f>recprosb2!K85</f>
        <v>0</v>
      </c>
      <c r="D476" s="130">
        <f>recprosb3!K85</f>
        <v>0</v>
      </c>
      <c r="E476" s="130">
        <f>recprosb4!K85</f>
        <v>0</v>
      </c>
      <c r="F476" s="130">
        <f>recprosb5!K85</f>
        <v>0</v>
      </c>
      <c r="G476" s="127"/>
      <c r="H476" s="127"/>
      <c r="I476" s="127"/>
    </row>
    <row r="477" spans="1:9">
      <c r="A477" s="127" t="str">
        <f>registro!G35</f>
        <v xml:space="preserve"> </v>
      </c>
      <c r="B477" s="130">
        <f>recpros!K86</f>
        <v>0</v>
      </c>
      <c r="C477" s="130">
        <f>recprosb2!K86</f>
        <v>0</v>
      </c>
      <c r="D477" s="130">
        <f>recprosb3!K86</f>
        <v>0</v>
      </c>
      <c r="E477" s="130">
        <f>recprosb4!K86</f>
        <v>0</v>
      </c>
      <c r="F477" s="130">
        <f>recprosb5!K86</f>
        <v>0</v>
      </c>
      <c r="G477" s="127"/>
      <c r="H477" s="127"/>
      <c r="I477" s="127"/>
    </row>
    <row r="478" spans="1:9">
      <c r="A478" s="127" t="str">
        <f>registro!G36</f>
        <v xml:space="preserve"> </v>
      </c>
      <c r="B478" s="130">
        <f>recpros!K87</f>
        <v>0</v>
      </c>
      <c r="C478" s="130">
        <f>recprosb2!K87</f>
        <v>0</v>
      </c>
      <c r="D478" s="130">
        <f>recprosb3!K87</f>
        <v>0</v>
      </c>
      <c r="E478" s="130">
        <f>recprosb4!K87</f>
        <v>0</v>
      </c>
      <c r="F478" s="130">
        <f>recprosb5!K87</f>
        <v>0</v>
      </c>
      <c r="G478" s="127"/>
      <c r="H478" s="127"/>
      <c r="I478" s="127"/>
    </row>
    <row r="479" spans="1:9">
      <c r="A479" s="127" t="str">
        <f>registro!G37</f>
        <v xml:space="preserve"> </v>
      </c>
      <c r="B479" s="130">
        <f>recpros!K88</f>
        <v>0</v>
      </c>
      <c r="C479" s="130">
        <f>recprosb2!K88</f>
        <v>0</v>
      </c>
      <c r="D479" s="130">
        <f>recprosb3!K88</f>
        <v>0</v>
      </c>
      <c r="E479" s="130">
        <f>recprosb4!K88</f>
        <v>0</v>
      </c>
      <c r="F479" s="130">
        <f>recprosb5!K88</f>
        <v>0</v>
      </c>
      <c r="G479" s="127"/>
      <c r="H479" s="127"/>
      <c r="I479" s="127"/>
    </row>
    <row r="480" spans="1:9">
      <c r="A480" s="127" t="str">
        <f>registro!G38</f>
        <v xml:space="preserve"> </v>
      </c>
      <c r="B480" s="130">
        <f>recpros!K89</f>
        <v>0</v>
      </c>
      <c r="C480" s="130">
        <f>recprosb2!K89</f>
        <v>0</v>
      </c>
      <c r="D480" s="130">
        <f>recprosb3!K89</f>
        <v>0</v>
      </c>
      <c r="E480" s="130">
        <f>recprosb4!K89</f>
        <v>0</v>
      </c>
      <c r="F480" s="130">
        <f>recprosb5!K89</f>
        <v>0</v>
      </c>
      <c r="G480" s="127"/>
      <c r="H480" s="127"/>
      <c r="I480" s="127"/>
    </row>
    <row r="481" spans="1:9">
      <c r="A481" s="127" t="str">
        <f>registro!G39</f>
        <v xml:space="preserve"> </v>
      </c>
      <c r="B481" s="130">
        <f>recpros!K90</f>
        <v>0</v>
      </c>
      <c r="C481" s="130">
        <f>recprosb2!K90</f>
        <v>0</v>
      </c>
      <c r="D481" s="130">
        <f>recprosb3!K90</f>
        <v>0</v>
      </c>
      <c r="E481" s="130">
        <f>recprosb4!K90</f>
        <v>0</v>
      </c>
      <c r="F481" s="130">
        <f>recprosb5!K90</f>
        <v>0</v>
      </c>
      <c r="G481" s="127"/>
      <c r="H481" s="127"/>
      <c r="I481" s="127"/>
    </row>
    <row r="482" spans="1:9">
      <c r="A482" s="127" t="str">
        <f>registro!G40</f>
        <v xml:space="preserve"> </v>
      </c>
      <c r="B482" s="130">
        <f>recpros!K91</f>
        <v>0</v>
      </c>
      <c r="C482" s="130">
        <f>recprosb2!K91</f>
        <v>0</v>
      </c>
      <c r="D482" s="130">
        <f>recprosb3!K91</f>
        <v>0</v>
      </c>
      <c r="E482" s="130">
        <f>recprosb4!K91</f>
        <v>0</v>
      </c>
      <c r="F482" s="130">
        <f>recprosb5!K91</f>
        <v>0</v>
      </c>
      <c r="G482" s="127"/>
      <c r="H482" s="127"/>
      <c r="I482" s="127"/>
    </row>
    <row r="483" spans="1:9">
      <c r="A483" s="127" t="str">
        <f>registro!G41</f>
        <v xml:space="preserve"> </v>
      </c>
      <c r="B483" s="130">
        <f>recpros!K92</f>
        <v>0</v>
      </c>
      <c r="C483" s="130">
        <f>recprosb2!K92</f>
        <v>0</v>
      </c>
      <c r="D483" s="130">
        <f>recprosb3!K92</f>
        <v>0</v>
      </c>
      <c r="E483" s="130">
        <f>recprosb4!K92</f>
        <v>0</v>
      </c>
      <c r="F483" s="130">
        <f>recprosb5!K92</f>
        <v>0</v>
      </c>
      <c r="G483" s="127"/>
      <c r="H483" s="127"/>
      <c r="I483" s="127"/>
    </row>
    <row r="484" spans="1:9">
      <c r="A484" s="127" t="str">
        <f>registro!G42</f>
        <v xml:space="preserve"> </v>
      </c>
      <c r="B484" s="130">
        <f>recpros!K93</f>
        <v>0</v>
      </c>
      <c r="C484" s="130">
        <f>recprosb2!K93</f>
        <v>0</v>
      </c>
      <c r="D484" s="130">
        <f>recprosb3!K93</f>
        <v>0</v>
      </c>
      <c r="E484" s="130">
        <f>recprosb4!K93</f>
        <v>0</v>
      </c>
      <c r="F484" s="130">
        <f>recprosb5!K93</f>
        <v>0</v>
      </c>
      <c r="G484" s="127"/>
      <c r="H484" s="127"/>
      <c r="I484" s="127"/>
    </row>
    <row r="485" spans="1:9">
      <c r="A485" s="127" t="str">
        <f>registro!G43</f>
        <v xml:space="preserve"> </v>
      </c>
      <c r="B485" s="130">
        <f>recpros!K94</f>
        <v>0</v>
      </c>
      <c r="C485" s="130">
        <f>recprosb2!K94</f>
        <v>0</v>
      </c>
      <c r="D485" s="130">
        <f>recprosb3!K94</f>
        <v>0</v>
      </c>
      <c r="E485" s="130">
        <f>recprosb4!K94</f>
        <v>0</v>
      </c>
      <c r="F485" s="130">
        <f>recprosb5!K94</f>
        <v>0</v>
      </c>
      <c r="G485" s="127"/>
      <c r="H485" s="127"/>
      <c r="I485" s="127"/>
    </row>
    <row r="486" spans="1:9">
      <c r="A486" s="127" t="str">
        <f>registro!G44</f>
        <v xml:space="preserve"> </v>
      </c>
      <c r="B486" s="130">
        <f>recpros!K95</f>
        <v>0</v>
      </c>
      <c r="C486" s="130">
        <f>recprosb2!K95</f>
        <v>0</v>
      </c>
      <c r="D486" s="130">
        <f>recprosb3!K95</f>
        <v>0</v>
      </c>
      <c r="E486" s="130">
        <f>recprosb4!K95</f>
        <v>0</v>
      </c>
      <c r="F486" s="130">
        <f>recprosb5!K95</f>
        <v>0</v>
      </c>
      <c r="G486" s="127"/>
      <c r="H486" s="127"/>
      <c r="I486" s="127"/>
    </row>
    <row r="487" spans="1:9">
      <c r="A487" s="127" t="str">
        <f>registro!G45</f>
        <v xml:space="preserve"> </v>
      </c>
      <c r="B487" s="130">
        <f>recpros!K96</f>
        <v>0</v>
      </c>
      <c r="C487" s="130">
        <f>recprosb2!K96</f>
        <v>0</v>
      </c>
      <c r="D487" s="130">
        <f>recprosb3!K96</f>
        <v>0</v>
      </c>
      <c r="E487" s="130">
        <f>recprosb4!K96</f>
        <v>0</v>
      </c>
      <c r="F487" s="130">
        <f>recprosb5!K96</f>
        <v>0</v>
      </c>
      <c r="G487" s="127"/>
      <c r="H487" s="127"/>
      <c r="I487" s="127"/>
    </row>
    <row r="488" spans="1:9">
      <c r="A488" s="127" t="str">
        <f>registro!G46</f>
        <v xml:space="preserve"> </v>
      </c>
      <c r="B488" s="130">
        <f>recpros!K97</f>
        <v>0</v>
      </c>
      <c r="C488" s="130">
        <f>recprosb2!K97</f>
        <v>0</v>
      </c>
      <c r="D488" s="130">
        <f>recprosb3!K97</f>
        <v>0</v>
      </c>
      <c r="E488" s="130">
        <f>recprosb4!K97</f>
        <v>0</v>
      </c>
      <c r="F488" s="130">
        <f>recprosb5!K97</f>
        <v>0</v>
      </c>
      <c r="G488" s="127"/>
      <c r="H488" s="127"/>
      <c r="I488" s="127"/>
    </row>
    <row r="489" spans="1:9">
      <c r="A489" s="127" t="str">
        <f>registro!G47</f>
        <v xml:space="preserve"> </v>
      </c>
      <c r="B489" s="130">
        <f>recpros!K98</f>
        <v>0</v>
      </c>
      <c r="C489" s="130">
        <f>recprosb2!K98</f>
        <v>0</v>
      </c>
      <c r="D489" s="130">
        <f>recprosb3!K98</f>
        <v>0</v>
      </c>
      <c r="E489" s="130">
        <f>recprosb4!K98</f>
        <v>0</v>
      </c>
      <c r="F489" s="130">
        <f>recprosb5!K98</f>
        <v>0</v>
      </c>
      <c r="G489" s="127"/>
      <c r="H489" s="127"/>
      <c r="I489" s="127"/>
    </row>
    <row r="490" spans="1:9">
      <c r="A490" s="127" t="str">
        <f>registro!G48</f>
        <v xml:space="preserve"> </v>
      </c>
      <c r="B490" s="130">
        <f>recpros!K99</f>
        <v>0</v>
      </c>
      <c r="C490" s="130">
        <f>recprosb2!K99</f>
        <v>0</v>
      </c>
      <c r="D490" s="130">
        <f>recprosb3!K99</f>
        <v>0</v>
      </c>
      <c r="E490" s="130">
        <f>recprosb4!K99</f>
        <v>0</v>
      </c>
      <c r="F490" s="130">
        <f>recprosb5!K99</f>
        <v>0</v>
      </c>
      <c r="G490" s="127"/>
      <c r="H490" s="127"/>
      <c r="I490" s="127"/>
    </row>
    <row r="491" spans="1:9">
      <c r="A491" s="127" t="str">
        <f>registro!G49</f>
        <v xml:space="preserve"> </v>
      </c>
      <c r="B491" s="130">
        <f>recpros!K100</f>
        <v>0</v>
      </c>
      <c r="C491" s="130">
        <f>recprosb2!K100</f>
        <v>0</v>
      </c>
      <c r="D491" s="130">
        <f>recprosb3!K100</f>
        <v>0</v>
      </c>
      <c r="E491" s="130">
        <f>recprosb4!K100</f>
        <v>0</v>
      </c>
      <c r="F491" s="130">
        <f>recprosb5!K100</f>
        <v>0</v>
      </c>
      <c r="G491" s="127"/>
      <c r="H491" s="127"/>
      <c r="I491" s="127"/>
    </row>
    <row r="492" spans="1:9">
      <c r="A492" s="127" t="str">
        <f>registro!G50</f>
        <v xml:space="preserve"> </v>
      </c>
      <c r="B492" s="130">
        <f>recpros!K101</f>
        <v>0</v>
      </c>
      <c r="C492" s="130">
        <f>recprosb2!K101</f>
        <v>0</v>
      </c>
      <c r="D492" s="130">
        <f>recprosb3!K101</f>
        <v>0</v>
      </c>
      <c r="E492" s="130">
        <f>recprosb4!K101</f>
        <v>0</v>
      </c>
      <c r="F492" s="130">
        <f>recprosb5!K101</f>
        <v>0</v>
      </c>
      <c r="G492" s="127"/>
      <c r="H492" s="127"/>
      <c r="I492" s="127"/>
    </row>
    <row r="493" spans="1:9">
      <c r="A493" s="127" t="str">
        <f>registro!G51</f>
        <v xml:space="preserve"> </v>
      </c>
      <c r="B493" s="130">
        <f>recpros!K102</f>
        <v>0</v>
      </c>
      <c r="C493" s="130">
        <f>recprosb2!K102</f>
        <v>0</v>
      </c>
      <c r="D493" s="130">
        <f>recprosb3!K102</f>
        <v>0</v>
      </c>
      <c r="E493" s="130">
        <f>recprosb4!K102</f>
        <v>0</v>
      </c>
      <c r="F493" s="130">
        <f>recprosb5!K102</f>
        <v>0</v>
      </c>
      <c r="G493" s="127"/>
      <c r="H493" s="127"/>
      <c r="I493" s="127"/>
    </row>
    <row r="494" spans="1:9">
      <c r="A494" s="127" t="str">
        <f>registro!G52</f>
        <v xml:space="preserve"> </v>
      </c>
      <c r="B494" s="130">
        <f>recpros!K103</f>
        <v>0</v>
      </c>
      <c r="C494" s="130">
        <f>recprosb2!K103</f>
        <v>0</v>
      </c>
      <c r="D494" s="130">
        <f>recprosb3!K103</f>
        <v>0</v>
      </c>
      <c r="E494" s="130">
        <f>recprosb4!K103</f>
        <v>0</v>
      </c>
      <c r="F494" s="130">
        <f>recprosb5!K103</f>
        <v>0</v>
      </c>
      <c r="G494" s="127"/>
      <c r="H494" s="127"/>
      <c r="I494" s="127"/>
    </row>
    <row r="495" spans="1:9">
      <c r="G495" s="127"/>
      <c r="H495" s="127"/>
      <c r="I495" s="127"/>
    </row>
    <row r="496" spans="1:9">
      <c r="G496" s="127"/>
      <c r="H496" s="127"/>
      <c r="I496" s="127"/>
    </row>
    <row r="497" spans="1:9">
      <c r="G497" s="127"/>
      <c r="H497" s="127"/>
      <c r="I497" s="127"/>
    </row>
    <row r="498" spans="1:9">
      <c r="G498" s="127"/>
      <c r="H498" s="127"/>
      <c r="I498" s="127"/>
    </row>
    <row r="499" spans="1:9">
      <c r="G499" s="127"/>
      <c r="H499" s="127"/>
      <c r="I499" s="127"/>
    </row>
    <row r="500" spans="1:9">
      <c r="A500" s="129" t="s">
        <v>31</v>
      </c>
      <c r="G500" s="127"/>
      <c r="H500" s="127"/>
      <c r="I500" s="127"/>
    </row>
    <row r="501" spans="1:9">
      <c r="B501" s="127" t="s">
        <v>20</v>
      </c>
      <c r="C501" s="127" t="s">
        <v>21</v>
      </c>
      <c r="D501" s="127" t="s">
        <v>22</v>
      </c>
      <c r="E501" s="127" t="s">
        <v>23</v>
      </c>
      <c r="F501" s="127" t="s">
        <v>24</v>
      </c>
      <c r="G501" s="127"/>
      <c r="H501" s="127"/>
      <c r="I501" s="127"/>
    </row>
    <row r="502" spans="1:9">
      <c r="A502" s="127" t="str">
        <f>INDEX(A505:A544,$A$503)</f>
        <v xml:space="preserve"> </v>
      </c>
      <c r="B502" s="127" t="str">
        <f t="shared" ref="B502:F502" si="4">INDEX(B505:B544,$A$503)</f>
        <v/>
      </c>
      <c r="C502" s="127" t="str">
        <f t="shared" si="4"/>
        <v/>
      </c>
      <c r="D502" s="127" t="str">
        <f t="shared" si="4"/>
        <v/>
      </c>
      <c r="E502" s="127" t="str">
        <f t="shared" si="4"/>
        <v/>
      </c>
      <c r="F502" s="127" t="str">
        <f t="shared" si="4"/>
        <v/>
      </c>
      <c r="G502" s="127"/>
      <c r="H502" s="127"/>
      <c r="I502" s="127"/>
    </row>
    <row r="503" spans="1:9">
      <c r="A503" s="127">
        <v>5</v>
      </c>
      <c r="G503" s="127"/>
      <c r="H503" s="127"/>
      <c r="I503" s="127"/>
    </row>
    <row r="504" spans="1:9">
      <c r="B504" s="127" t="s">
        <v>20</v>
      </c>
      <c r="C504" s="127" t="s">
        <v>21</v>
      </c>
      <c r="D504" s="127" t="s">
        <v>22</v>
      </c>
      <c r="E504" s="127" t="s">
        <v>23</v>
      </c>
      <c r="F504" s="127" t="s">
        <v>24</v>
      </c>
      <c r="G504" s="127"/>
      <c r="H504" s="127"/>
      <c r="I504" s="127"/>
    </row>
    <row r="505" spans="1:9">
      <c r="A505" s="127" t="str">
        <f>registro!G13</f>
        <v xml:space="preserve"> </v>
      </c>
      <c r="B505" s="130" t="str">
        <f>recpros!Q64</f>
        <v/>
      </c>
      <c r="C505" s="130" t="str">
        <f>recprosb2!Q64</f>
        <v/>
      </c>
      <c r="D505" s="130" t="str">
        <f>recprosb3!Q64</f>
        <v/>
      </c>
      <c r="E505" s="130" t="str">
        <f>recprosb4!Q64</f>
        <v/>
      </c>
      <c r="F505" s="130" t="str">
        <f>recprosb5!Q64</f>
        <v/>
      </c>
      <c r="G505" s="127"/>
      <c r="H505" s="127"/>
      <c r="I505" s="127"/>
    </row>
    <row r="506" spans="1:9">
      <c r="A506" s="127" t="str">
        <f>registro!G14</f>
        <v xml:space="preserve"> </v>
      </c>
      <c r="B506" s="130" t="str">
        <f>recpros!Q65</f>
        <v/>
      </c>
      <c r="C506" s="130" t="str">
        <f>recprosb2!Q65</f>
        <v/>
      </c>
      <c r="D506" s="130" t="str">
        <f>recprosb3!Q65</f>
        <v/>
      </c>
      <c r="E506" s="130" t="str">
        <f>recprosb4!Q65</f>
        <v/>
      </c>
      <c r="F506" s="130" t="str">
        <f>recprosb5!Q65</f>
        <v/>
      </c>
      <c r="G506" s="127"/>
      <c r="H506" s="127"/>
      <c r="I506" s="127"/>
    </row>
    <row r="507" spans="1:9">
      <c r="A507" s="127" t="str">
        <f>registro!G15</f>
        <v xml:space="preserve"> </v>
      </c>
      <c r="B507" s="130" t="str">
        <f>recpros!Q66</f>
        <v/>
      </c>
      <c r="C507" s="130" t="str">
        <f>recprosb2!Q66</f>
        <v/>
      </c>
      <c r="D507" s="130" t="str">
        <f>recprosb3!Q66</f>
        <v/>
      </c>
      <c r="E507" s="130" t="str">
        <f>recprosb4!Q66</f>
        <v/>
      </c>
      <c r="F507" s="130" t="str">
        <f>recprosb5!Q66</f>
        <v/>
      </c>
      <c r="G507" s="127"/>
      <c r="H507" s="127"/>
      <c r="I507" s="127"/>
    </row>
    <row r="508" spans="1:9">
      <c r="A508" s="127" t="str">
        <f>registro!G16</f>
        <v xml:space="preserve"> </v>
      </c>
      <c r="B508" s="130" t="str">
        <f>recpros!Q67</f>
        <v/>
      </c>
      <c r="C508" s="130" t="str">
        <f>recprosb2!Q67</f>
        <v/>
      </c>
      <c r="D508" s="130" t="str">
        <f>recprosb3!Q67</f>
        <v/>
      </c>
      <c r="E508" s="130" t="str">
        <f>recprosb4!Q67</f>
        <v/>
      </c>
      <c r="F508" s="130" t="str">
        <f>recprosb5!Q67</f>
        <v/>
      </c>
      <c r="G508" s="127"/>
      <c r="H508" s="127"/>
      <c r="I508" s="127"/>
    </row>
    <row r="509" spans="1:9">
      <c r="A509" s="127" t="str">
        <f>registro!G17</f>
        <v xml:space="preserve"> </v>
      </c>
      <c r="B509" s="130" t="str">
        <f>recpros!Q68</f>
        <v/>
      </c>
      <c r="C509" s="130" t="str">
        <f>recprosb2!Q68</f>
        <v/>
      </c>
      <c r="D509" s="130" t="str">
        <f>recprosb3!Q68</f>
        <v/>
      </c>
      <c r="E509" s="130" t="str">
        <f>recprosb4!Q68</f>
        <v/>
      </c>
      <c r="F509" s="130" t="str">
        <f>recprosb5!Q68</f>
        <v/>
      </c>
      <c r="G509" s="127"/>
      <c r="H509" s="127"/>
      <c r="I509" s="127"/>
    </row>
    <row r="510" spans="1:9">
      <c r="A510" s="127" t="str">
        <f>registro!G18</f>
        <v xml:space="preserve"> </v>
      </c>
      <c r="B510" s="130" t="str">
        <f>recpros!Q69</f>
        <v/>
      </c>
      <c r="C510" s="130" t="str">
        <f>recprosb2!Q69</f>
        <v/>
      </c>
      <c r="D510" s="130" t="str">
        <f>recprosb3!Q69</f>
        <v/>
      </c>
      <c r="E510" s="130" t="str">
        <f>recprosb4!Q69</f>
        <v/>
      </c>
      <c r="F510" s="130" t="str">
        <f>recprosb5!Q69</f>
        <v/>
      </c>
      <c r="G510" s="127"/>
      <c r="H510" s="127"/>
      <c r="I510" s="127"/>
    </row>
    <row r="511" spans="1:9">
      <c r="A511" s="127" t="str">
        <f>registro!G19</f>
        <v xml:space="preserve"> </v>
      </c>
      <c r="B511" s="130" t="str">
        <f>recpros!Q70</f>
        <v/>
      </c>
      <c r="C511" s="130" t="str">
        <f>recprosb2!Q70</f>
        <v/>
      </c>
      <c r="D511" s="130" t="str">
        <f>recprosb3!Q70</f>
        <v/>
      </c>
      <c r="E511" s="130" t="str">
        <f>recprosb4!Q70</f>
        <v/>
      </c>
      <c r="F511" s="130" t="str">
        <f>recprosb5!Q70</f>
        <v/>
      </c>
      <c r="G511" s="127"/>
      <c r="H511" s="127"/>
      <c r="I511" s="127"/>
    </row>
    <row r="512" spans="1:9">
      <c r="A512" s="127" t="str">
        <f>registro!G20</f>
        <v xml:space="preserve"> </v>
      </c>
      <c r="B512" s="130" t="str">
        <f>recpros!Q71</f>
        <v/>
      </c>
      <c r="C512" s="130" t="str">
        <f>recprosb2!Q71</f>
        <v/>
      </c>
      <c r="D512" s="130" t="str">
        <f>recprosb3!Q71</f>
        <v/>
      </c>
      <c r="E512" s="130" t="str">
        <f>recprosb4!Q71</f>
        <v/>
      </c>
      <c r="F512" s="130" t="str">
        <f>recprosb5!Q71</f>
        <v/>
      </c>
      <c r="G512" s="127"/>
      <c r="H512" s="127"/>
      <c r="I512" s="127"/>
    </row>
    <row r="513" spans="1:9">
      <c r="A513" s="127" t="str">
        <f>registro!G21</f>
        <v xml:space="preserve"> </v>
      </c>
      <c r="B513" s="130" t="str">
        <f>recpros!Q72</f>
        <v/>
      </c>
      <c r="C513" s="130" t="str">
        <f>recprosb2!Q72</f>
        <v/>
      </c>
      <c r="D513" s="130" t="str">
        <f>recprosb3!Q72</f>
        <v/>
      </c>
      <c r="E513" s="130" t="str">
        <f>recprosb4!Q72</f>
        <v/>
      </c>
      <c r="F513" s="130" t="str">
        <f>recprosb5!Q72</f>
        <v/>
      </c>
      <c r="G513" s="127"/>
      <c r="H513" s="127"/>
      <c r="I513" s="127"/>
    </row>
    <row r="514" spans="1:9">
      <c r="A514" s="127" t="str">
        <f>registro!G22</f>
        <v xml:space="preserve"> </v>
      </c>
      <c r="B514" s="130" t="str">
        <f>recpros!Q73</f>
        <v/>
      </c>
      <c r="C514" s="130" t="str">
        <f>recprosb2!Q73</f>
        <v/>
      </c>
      <c r="D514" s="130" t="str">
        <f>recprosb3!Q73</f>
        <v/>
      </c>
      <c r="E514" s="130" t="str">
        <f>recprosb4!Q73</f>
        <v/>
      </c>
      <c r="F514" s="130" t="str">
        <f>recprosb5!Q73</f>
        <v/>
      </c>
      <c r="G514" s="127"/>
      <c r="H514" s="127"/>
      <c r="I514" s="127"/>
    </row>
    <row r="515" spans="1:9">
      <c r="A515" s="127" t="str">
        <f>registro!G23</f>
        <v xml:space="preserve"> </v>
      </c>
      <c r="B515" s="130" t="str">
        <f>recpros!Q74</f>
        <v/>
      </c>
      <c r="C515" s="130" t="str">
        <f>recprosb2!Q74</f>
        <v/>
      </c>
      <c r="D515" s="130" t="str">
        <f>recprosb3!Q74</f>
        <v/>
      </c>
      <c r="E515" s="130" t="str">
        <f>recprosb4!Q74</f>
        <v/>
      </c>
      <c r="F515" s="130" t="str">
        <f>recprosb5!Q74</f>
        <v/>
      </c>
      <c r="G515" s="127"/>
      <c r="H515" s="127"/>
      <c r="I515" s="127"/>
    </row>
    <row r="516" spans="1:9">
      <c r="A516" s="127" t="str">
        <f>registro!G24</f>
        <v xml:space="preserve"> </v>
      </c>
      <c r="B516" s="130" t="str">
        <f>recpros!Q75</f>
        <v/>
      </c>
      <c r="C516" s="130" t="str">
        <f>recprosb2!Q75</f>
        <v/>
      </c>
      <c r="D516" s="130" t="str">
        <f>recprosb3!Q75</f>
        <v/>
      </c>
      <c r="E516" s="130" t="str">
        <f>recprosb4!Q75</f>
        <v/>
      </c>
      <c r="F516" s="130" t="str">
        <f>recprosb5!Q75</f>
        <v/>
      </c>
      <c r="G516" s="127"/>
      <c r="H516" s="127"/>
      <c r="I516" s="127"/>
    </row>
    <row r="517" spans="1:9">
      <c r="A517" s="127" t="str">
        <f>registro!G25</f>
        <v xml:space="preserve"> </v>
      </c>
      <c r="B517" s="130" t="str">
        <f>recpros!Q76</f>
        <v/>
      </c>
      <c r="C517" s="130" t="str">
        <f>recprosb2!Q76</f>
        <v/>
      </c>
      <c r="D517" s="130" t="str">
        <f>recprosb3!Q76</f>
        <v/>
      </c>
      <c r="E517" s="130" t="str">
        <f>recprosb4!Q76</f>
        <v/>
      </c>
      <c r="F517" s="130" t="str">
        <f>recprosb5!Q76</f>
        <v/>
      </c>
      <c r="G517" s="127"/>
      <c r="H517" s="127"/>
      <c r="I517" s="127"/>
    </row>
    <row r="518" spans="1:9">
      <c r="A518" s="127" t="str">
        <f>registro!G26</f>
        <v xml:space="preserve"> </v>
      </c>
      <c r="B518" s="130" t="str">
        <f>recpros!Q77</f>
        <v/>
      </c>
      <c r="C518" s="130" t="str">
        <f>recprosb2!Q77</f>
        <v/>
      </c>
      <c r="D518" s="130" t="str">
        <f>recprosb3!Q77</f>
        <v/>
      </c>
      <c r="E518" s="130" t="str">
        <f>recprosb4!Q77</f>
        <v/>
      </c>
      <c r="F518" s="130" t="str">
        <f>recprosb5!Q77</f>
        <v/>
      </c>
      <c r="G518" s="127"/>
      <c r="H518" s="127"/>
      <c r="I518" s="127"/>
    </row>
    <row r="519" spans="1:9">
      <c r="A519" s="127" t="str">
        <f>registro!G27</f>
        <v xml:space="preserve"> </v>
      </c>
      <c r="B519" s="130" t="str">
        <f>recpros!Q78</f>
        <v/>
      </c>
      <c r="C519" s="130" t="str">
        <f>recprosb2!Q78</f>
        <v/>
      </c>
      <c r="D519" s="130" t="str">
        <f>recprosb3!Q78</f>
        <v/>
      </c>
      <c r="E519" s="130" t="str">
        <f>recprosb4!Q78</f>
        <v/>
      </c>
      <c r="F519" s="130" t="str">
        <f>recprosb5!Q78</f>
        <v/>
      </c>
      <c r="G519" s="127"/>
      <c r="H519" s="127"/>
      <c r="I519" s="127"/>
    </row>
    <row r="520" spans="1:9">
      <c r="A520" s="127" t="str">
        <f>registro!G28</f>
        <v xml:space="preserve"> </v>
      </c>
      <c r="B520" s="130" t="str">
        <f>recpros!Q79</f>
        <v/>
      </c>
      <c r="C520" s="130" t="str">
        <f>recprosb2!Q79</f>
        <v/>
      </c>
      <c r="D520" s="130" t="str">
        <f>recprosb3!Q79</f>
        <v/>
      </c>
      <c r="E520" s="130" t="str">
        <f>recprosb4!Q79</f>
        <v/>
      </c>
      <c r="F520" s="130" t="str">
        <f>recprosb5!Q79</f>
        <v/>
      </c>
      <c r="G520" s="127"/>
      <c r="H520" s="127"/>
      <c r="I520" s="127"/>
    </row>
    <row r="521" spans="1:9">
      <c r="A521" s="127" t="str">
        <f>registro!G29</f>
        <v xml:space="preserve"> </v>
      </c>
      <c r="B521" s="130" t="str">
        <f>recpros!Q80</f>
        <v/>
      </c>
      <c r="C521" s="130" t="str">
        <f>recprosb2!Q80</f>
        <v/>
      </c>
      <c r="D521" s="130" t="str">
        <f>recprosb3!Q80</f>
        <v/>
      </c>
      <c r="E521" s="130" t="str">
        <f>recprosb4!Q80</f>
        <v/>
      </c>
      <c r="F521" s="130" t="str">
        <f>recprosb5!Q80</f>
        <v/>
      </c>
      <c r="G521" s="127"/>
      <c r="H521" s="127"/>
      <c r="I521" s="127"/>
    </row>
    <row r="522" spans="1:9">
      <c r="A522" s="127" t="str">
        <f>registro!G30</f>
        <v xml:space="preserve"> </v>
      </c>
      <c r="B522" s="130" t="str">
        <f>recpros!Q81</f>
        <v/>
      </c>
      <c r="C522" s="130" t="str">
        <f>recprosb2!Q81</f>
        <v/>
      </c>
      <c r="D522" s="130" t="str">
        <f>recprosb3!Q81</f>
        <v/>
      </c>
      <c r="E522" s="130" t="str">
        <f>recprosb4!Q81</f>
        <v/>
      </c>
      <c r="F522" s="130" t="str">
        <f>recprosb5!Q81</f>
        <v/>
      </c>
      <c r="G522" s="127"/>
      <c r="H522" s="127"/>
      <c r="I522" s="127"/>
    </row>
    <row r="523" spans="1:9">
      <c r="A523" s="127" t="str">
        <f>registro!G31</f>
        <v xml:space="preserve"> </v>
      </c>
      <c r="B523" s="130" t="str">
        <f>recpros!Q82</f>
        <v/>
      </c>
      <c r="C523" s="130" t="str">
        <f>recprosb2!Q82</f>
        <v/>
      </c>
      <c r="D523" s="130" t="str">
        <f>recprosb3!Q82</f>
        <v/>
      </c>
      <c r="E523" s="130" t="str">
        <f>recprosb4!Q82</f>
        <v/>
      </c>
      <c r="F523" s="130" t="str">
        <f>recprosb5!Q82</f>
        <v/>
      </c>
      <c r="G523" s="127"/>
      <c r="H523" s="127"/>
      <c r="I523" s="127"/>
    </row>
    <row r="524" spans="1:9">
      <c r="A524" s="127" t="str">
        <f>registro!G32</f>
        <v xml:space="preserve"> </v>
      </c>
      <c r="B524" s="130" t="str">
        <f>recpros!Q83</f>
        <v/>
      </c>
      <c r="C524" s="130" t="str">
        <f>recprosb2!Q83</f>
        <v/>
      </c>
      <c r="D524" s="130" t="str">
        <f>recprosb3!Q83</f>
        <v/>
      </c>
      <c r="E524" s="130" t="str">
        <f>recprosb4!Q83</f>
        <v/>
      </c>
      <c r="F524" s="130" t="str">
        <f>recprosb5!Q83</f>
        <v/>
      </c>
      <c r="G524" s="127"/>
      <c r="H524" s="127"/>
      <c r="I524" s="127"/>
    </row>
    <row r="525" spans="1:9">
      <c r="A525" s="127" t="str">
        <f>registro!G33</f>
        <v xml:space="preserve"> </v>
      </c>
      <c r="B525" s="130" t="str">
        <f>recpros!Q84</f>
        <v/>
      </c>
      <c r="C525" s="130" t="str">
        <f>recprosb2!Q84</f>
        <v/>
      </c>
      <c r="D525" s="130" t="str">
        <f>recprosb3!Q84</f>
        <v/>
      </c>
      <c r="E525" s="130" t="str">
        <f>recprosb4!Q84</f>
        <v/>
      </c>
      <c r="F525" s="130" t="str">
        <f>recprosb5!Q84</f>
        <v/>
      </c>
      <c r="G525" s="127"/>
      <c r="H525" s="127"/>
      <c r="I525" s="127"/>
    </row>
    <row r="526" spans="1:9">
      <c r="A526" s="127" t="str">
        <f>registro!G34</f>
        <v xml:space="preserve"> </v>
      </c>
      <c r="B526" s="130" t="str">
        <f>recpros!Q85</f>
        <v/>
      </c>
      <c r="C526" s="130" t="str">
        <f>recprosb2!Q85</f>
        <v/>
      </c>
      <c r="D526" s="130" t="str">
        <f>recprosb3!Q85</f>
        <v/>
      </c>
      <c r="E526" s="130" t="str">
        <f>recprosb4!Q85</f>
        <v/>
      </c>
      <c r="F526" s="130" t="str">
        <f>recprosb5!Q85</f>
        <v/>
      </c>
      <c r="G526" s="127"/>
      <c r="H526" s="127"/>
      <c r="I526" s="127"/>
    </row>
    <row r="527" spans="1:9">
      <c r="A527" s="127" t="str">
        <f>registro!G35</f>
        <v xml:space="preserve"> </v>
      </c>
      <c r="B527" s="130" t="str">
        <f>recpros!Q86</f>
        <v/>
      </c>
      <c r="C527" s="130" t="str">
        <f>recprosb2!Q86</f>
        <v/>
      </c>
      <c r="D527" s="130" t="str">
        <f>recprosb3!Q86</f>
        <v/>
      </c>
      <c r="E527" s="130" t="str">
        <f>recprosb4!Q86</f>
        <v/>
      </c>
      <c r="F527" s="130" t="str">
        <f>recprosb5!Q86</f>
        <v/>
      </c>
      <c r="G527" s="127"/>
      <c r="H527" s="127"/>
      <c r="I527" s="127"/>
    </row>
    <row r="528" spans="1:9">
      <c r="A528" s="127" t="str">
        <f>registro!G36</f>
        <v xml:space="preserve"> </v>
      </c>
      <c r="B528" s="130" t="str">
        <f>recpros!Q87</f>
        <v/>
      </c>
      <c r="C528" s="130" t="str">
        <f>recprosb2!Q87</f>
        <v/>
      </c>
      <c r="D528" s="130" t="str">
        <f>recprosb3!Q87</f>
        <v/>
      </c>
      <c r="E528" s="130" t="str">
        <f>recprosb4!Q87</f>
        <v/>
      </c>
      <c r="F528" s="130" t="str">
        <f>recprosb5!Q87</f>
        <v/>
      </c>
      <c r="G528" s="127"/>
      <c r="H528" s="127"/>
      <c r="I528" s="127"/>
    </row>
    <row r="529" spans="1:9">
      <c r="A529" s="127" t="str">
        <f>registro!G37</f>
        <v xml:space="preserve"> </v>
      </c>
      <c r="B529" s="130" t="str">
        <f>recpros!Q88</f>
        <v/>
      </c>
      <c r="C529" s="130" t="str">
        <f>recprosb2!Q88</f>
        <v/>
      </c>
      <c r="D529" s="130" t="str">
        <f>recprosb3!Q88</f>
        <v/>
      </c>
      <c r="E529" s="130" t="str">
        <f>recprosb4!Q88</f>
        <v/>
      </c>
      <c r="F529" s="130" t="str">
        <f>recprosb5!Q88</f>
        <v/>
      </c>
      <c r="G529" s="127"/>
      <c r="H529" s="127"/>
      <c r="I529" s="127"/>
    </row>
    <row r="530" spans="1:9">
      <c r="A530" s="127" t="str">
        <f>registro!G38</f>
        <v xml:space="preserve"> </v>
      </c>
      <c r="B530" s="130" t="str">
        <f>recpros!Q89</f>
        <v/>
      </c>
      <c r="C530" s="130" t="str">
        <f>recprosb2!Q89</f>
        <v/>
      </c>
      <c r="D530" s="130" t="str">
        <f>recprosb3!Q89</f>
        <v/>
      </c>
      <c r="E530" s="130" t="str">
        <f>recprosb4!Q89</f>
        <v/>
      </c>
      <c r="F530" s="130" t="str">
        <f>recprosb5!Q89</f>
        <v/>
      </c>
      <c r="G530" s="127"/>
      <c r="H530" s="127"/>
      <c r="I530" s="127"/>
    </row>
    <row r="531" spans="1:9">
      <c r="A531" s="127" t="str">
        <f>registro!G39</f>
        <v xml:space="preserve"> </v>
      </c>
      <c r="B531" s="130" t="str">
        <f>recpros!Q90</f>
        <v/>
      </c>
      <c r="C531" s="130" t="str">
        <f>recprosb2!Q90</f>
        <v/>
      </c>
      <c r="D531" s="130" t="str">
        <f>recprosb3!Q90</f>
        <v/>
      </c>
      <c r="E531" s="130" t="str">
        <f>recprosb4!Q90</f>
        <v/>
      </c>
      <c r="F531" s="130" t="str">
        <f>recprosb5!Q90</f>
        <v/>
      </c>
      <c r="G531" s="127"/>
      <c r="H531" s="127"/>
      <c r="I531" s="127"/>
    </row>
    <row r="532" spans="1:9">
      <c r="A532" s="127" t="str">
        <f>registro!G40</f>
        <v xml:space="preserve"> </v>
      </c>
      <c r="B532" s="130" t="str">
        <f>recpros!Q91</f>
        <v/>
      </c>
      <c r="C532" s="130" t="str">
        <f>recprosb2!Q91</f>
        <v/>
      </c>
      <c r="D532" s="130" t="str">
        <f>recprosb3!Q91</f>
        <v/>
      </c>
      <c r="E532" s="130" t="str">
        <f>recprosb4!Q91</f>
        <v/>
      </c>
      <c r="F532" s="130" t="str">
        <f>recprosb5!Q91</f>
        <v/>
      </c>
      <c r="G532" s="127"/>
      <c r="H532" s="127"/>
      <c r="I532" s="127"/>
    </row>
    <row r="533" spans="1:9">
      <c r="A533" s="127" t="str">
        <f>registro!G41</f>
        <v xml:space="preserve"> </v>
      </c>
      <c r="B533" s="130" t="str">
        <f>recpros!Q92</f>
        <v/>
      </c>
      <c r="C533" s="130" t="str">
        <f>recprosb2!Q92</f>
        <v/>
      </c>
      <c r="D533" s="130" t="str">
        <f>recprosb3!Q92</f>
        <v/>
      </c>
      <c r="E533" s="130" t="str">
        <f>recprosb4!Q92</f>
        <v/>
      </c>
      <c r="F533" s="130" t="str">
        <f>recprosb5!Q92</f>
        <v/>
      </c>
      <c r="G533" s="127"/>
      <c r="H533" s="127"/>
      <c r="I533" s="127"/>
    </row>
    <row r="534" spans="1:9">
      <c r="A534" s="127" t="str">
        <f>registro!G42</f>
        <v xml:space="preserve"> </v>
      </c>
      <c r="B534" s="130" t="str">
        <f>recpros!Q93</f>
        <v/>
      </c>
      <c r="C534" s="130" t="str">
        <f>recprosb2!Q93</f>
        <v/>
      </c>
      <c r="D534" s="130" t="str">
        <f>recprosb3!Q93</f>
        <v/>
      </c>
      <c r="E534" s="130" t="str">
        <f>recprosb4!Q93</f>
        <v/>
      </c>
      <c r="F534" s="130" t="str">
        <f>recprosb5!Q93</f>
        <v/>
      </c>
      <c r="G534" s="127"/>
      <c r="H534" s="127"/>
      <c r="I534" s="127"/>
    </row>
    <row r="535" spans="1:9">
      <c r="A535" s="127" t="str">
        <f>registro!G43</f>
        <v xml:space="preserve"> </v>
      </c>
      <c r="B535" s="130" t="str">
        <f>recpros!Q94</f>
        <v/>
      </c>
      <c r="C535" s="130" t="str">
        <f>recprosb2!Q94</f>
        <v/>
      </c>
      <c r="D535" s="130" t="str">
        <f>recprosb3!Q94</f>
        <v/>
      </c>
      <c r="E535" s="130" t="str">
        <f>recprosb4!Q94</f>
        <v/>
      </c>
      <c r="F535" s="130" t="str">
        <f>recprosb5!Q94</f>
        <v/>
      </c>
      <c r="G535" s="127"/>
      <c r="H535" s="127"/>
      <c r="I535" s="127"/>
    </row>
    <row r="536" spans="1:9">
      <c r="A536" s="127" t="str">
        <f>registro!G44</f>
        <v xml:space="preserve"> </v>
      </c>
      <c r="B536" s="130" t="str">
        <f>recpros!Q95</f>
        <v/>
      </c>
      <c r="C536" s="130" t="str">
        <f>recprosb2!Q95</f>
        <v/>
      </c>
      <c r="D536" s="130" t="str">
        <f>recprosb3!Q95</f>
        <v/>
      </c>
      <c r="E536" s="130" t="str">
        <f>recprosb4!Q95</f>
        <v/>
      </c>
      <c r="F536" s="130" t="str">
        <f>recprosb5!Q95</f>
        <v/>
      </c>
      <c r="G536" s="127"/>
      <c r="H536" s="127"/>
      <c r="I536" s="127"/>
    </row>
    <row r="537" spans="1:9">
      <c r="A537" s="127" t="str">
        <f>registro!G45</f>
        <v xml:space="preserve"> </v>
      </c>
      <c r="B537" s="130" t="str">
        <f>recpros!Q96</f>
        <v/>
      </c>
      <c r="C537" s="130" t="str">
        <f>recprosb2!Q96</f>
        <v/>
      </c>
      <c r="D537" s="130" t="str">
        <f>recprosb3!Q96</f>
        <v/>
      </c>
      <c r="E537" s="130" t="str">
        <f>recprosb4!Q96</f>
        <v/>
      </c>
      <c r="F537" s="130" t="str">
        <f>recprosb5!Q96</f>
        <v/>
      </c>
      <c r="G537" s="127"/>
      <c r="H537" s="127"/>
      <c r="I537" s="127"/>
    </row>
    <row r="538" spans="1:9">
      <c r="A538" s="127" t="str">
        <f>registro!G46</f>
        <v xml:space="preserve"> </v>
      </c>
      <c r="B538" s="130" t="str">
        <f>recpros!Q97</f>
        <v/>
      </c>
      <c r="C538" s="130" t="str">
        <f>recprosb2!Q97</f>
        <v/>
      </c>
      <c r="D538" s="130" t="str">
        <f>recprosb3!Q97</f>
        <v/>
      </c>
      <c r="E538" s="130" t="str">
        <f>recprosb4!Q97</f>
        <v/>
      </c>
      <c r="F538" s="130" t="str">
        <f>recprosb5!Q97</f>
        <v/>
      </c>
      <c r="G538" s="127"/>
      <c r="H538" s="127"/>
      <c r="I538" s="127"/>
    </row>
    <row r="539" spans="1:9">
      <c r="A539" s="127" t="str">
        <f>registro!G47</f>
        <v xml:space="preserve"> </v>
      </c>
      <c r="B539" s="130" t="str">
        <f>recpros!Q98</f>
        <v/>
      </c>
      <c r="C539" s="130" t="str">
        <f>recprosb2!Q98</f>
        <v/>
      </c>
      <c r="D539" s="130" t="str">
        <f>recprosb3!Q98</f>
        <v/>
      </c>
      <c r="E539" s="130" t="str">
        <f>recprosb4!Q98</f>
        <v/>
      </c>
      <c r="F539" s="130" t="str">
        <f>recprosb5!Q98</f>
        <v/>
      </c>
      <c r="G539" s="127"/>
      <c r="H539" s="127"/>
      <c r="I539" s="127"/>
    </row>
    <row r="540" spans="1:9">
      <c r="A540" s="127" t="str">
        <f>registro!G48</f>
        <v xml:space="preserve"> </v>
      </c>
      <c r="B540" s="130" t="str">
        <f>recpros!Q99</f>
        <v/>
      </c>
      <c r="C540" s="130" t="str">
        <f>recprosb2!Q99</f>
        <v/>
      </c>
      <c r="D540" s="130" t="str">
        <f>recprosb3!Q99</f>
        <v/>
      </c>
      <c r="E540" s="130" t="str">
        <f>recprosb4!Q99</f>
        <v/>
      </c>
      <c r="F540" s="130" t="str">
        <f>recprosb5!Q99</f>
        <v/>
      </c>
      <c r="G540" s="127"/>
      <c r="H540" s="127"/>
      <c r="I540" s="127"/>
    </row>
    <row r="541" spans="1:9">
      <c r="A541" s="127" t="str">
        <f>registro!G49</f>
        <v xml:space="preserve"> </v>
      </c>
      <c r="B541" s="130" t="str">
        <f>recpros!Q100</f>
        <v/>
      </c>
      <c r="C541" s="130" t="str">
        <f>recprosb2!Q100</f>
        <v/>
      </c>
      <c r="D541" s="130" t="str">
        <f>recprosb3!Q100</f>
        <v/>
      </c>
      <c r="E541" s="130" t="str">
        <f>recprosb4!Q100</f>
        <v/>
      </c>
      <c r="F541" s="130" t="str">
        <f>recprosb5!Q100</f>
        <v/>
      </c>
      <c r="G541" s="127"/>
      <c r="H541" s="127"/>
      <c r="I541" s="127"/>
    </row>
    <row r="542" spans="1:9">
      <c r="A542" s="127" t="str">
        <f>registro!G50</f>
        <v xml:space="preserve"> </v>
      </c>
      <c r="B542" s="130" t="str">
        <f>recpros!Q101</f>
        <v/>
      </c>
      <c r="C542" s="130" t="str">
        <f>recprosb2!Q101</f>
        <v/>
      </c>
      <c r="D542" s="130" t="str">
        <f>recprosb3!Q101</f>
        <v/>
      </c>
      <c r="E542" s="130" t="str">
        <f>recprosb4!Q101</f>
        <v/>
      </c>
      <c r="F542" s="130" t="str">
        <f>recprosb5!Q101</f>
        <v/>
      </c>
      <c r="G542" s="127"/>
      <c r="H542" s="127"/>
      <c r="I542" s="127"/>
    </row>
    <row r="543" spans="1:9">
      <c r="A543" s="127" t="str">
        <f>registro!G51</f>
        <v xml:space="preserve"> </v>
      </c>
      <c r="B543" s="130" t="str">
        <f>recpros!Q102</f>
        <v/>
      </c>
      <c r="C543" s="130" t="str">
        <f>recprosb2!Q102</f>
        <v/>
      </c>
      <c r="D543" s="130" t="str">
        <f>recprosb3!Q102</f>
        <v/>
      </c>
      <c r="E543" s="130" t="str">
        <f>recprosb4!Q102</f>
        <v/>
      </c>
      <c r="F543" s="130" t="str">
        <f>recprosb5!Q102</f>
        <v/>
      </c>
      <c r="G543" s="127"/>
      <c r="H543" s="127"/>
      <c r="I543" s="127"/>
    </row>
    <row r="544" spans="1:9">
      <c r="A544" s="127" t="str">
        <f>registro!G52</f>
        <v xml:space="preserve"> </v>
      </c>
      <c r="B544" s="130" t="str">
        <f>recpros!Q103</f>
        <v/>
      </c>
      <c r="C544" s="130" t="str">
        <f>recprosb2!Q103</f>
        <v/>
      </c>
      <c r="D544" s="130" t="str">
        <f>recprosb3!Q103</f>
        <v/>
      </c>
      <c r="E544" s="130" t="str">
        <f>recprosb4!Q103</f>
        <v/>
      </c>
      <c r="F544" s="130" t="str">
        <f>recprosb5!Q103</f>
        <v/>
      </c>
      <c r="G544" s="127"/>
      <c r="H544" s="127"/>
      <c r="I544" s="127"/>
    </row>
    <row r="545" spans="1:9">
      <c r="G545" s="127"/>
      <c r="H545" s="127"/>
      <c r="I545" s="127"/>
    </row>
    <row r="546" spans="1:9">
      <c r="G546" s="127"/>
      <c r="H546" s="127"/>
      <c r="I546" s="127"/>
    </row>
    <row r="547" spans="1:9">
      <c r="G547" s="127"/>
      <c r="H547" s="127"/>
      <c r="I547" s="127"/>
    </row>
    <row r="548" spans="1:9">
      <c r="G548" s="127"/>
      <c r="H548" s="127"/>
      <c r="I548" s="127"/>
    </row>
    <row r="549" spans="1:9">
      <c r="G549" s="127"/>
      <c r="H549" s="127"/>
      <c r="I549" s="127"/>
    </row>
    <row r="550" spans="1:9">
      <c r="A550" s="129" t="s">
        <v>32</v>
      </c>
      <c r="G550" s="127"/>
      <c r="H550" s="127"/>
      <c r="I550" s="127"/>
    </row>
    <row r="551" spans="1:9">
      <c r="B551" s="127" t="s">
        <v>20</v>
      </c>
      <c r="C551" s="127" t="s">
        <v>21</v>
      </c>
      <c r="D551" s="127" t="s">
        <v>22</v>
      </c>
      <c r="E551" s="127" t="s">
        <v>23</v>
      </c>
      <c r="F551" s="127" t="s">
        <v>24</v>
      </c>
      <c r="G551" s="127"/>
      <c r="H551" s="127"/>
      <c r="I551" s="127"/>
    </row>
    <row r="552" spans="1:9">
      <c r="A552" s="127" t="str">
        <f>INDEX(A555:A594,$A$553)</f>
        <v xml:space="preserve"> </v>
      </c>
      <c r="B552" s="127">
        <f t="shared" ref="B552:F552" si="5">INDEX(B555:B594,$A$553)</f>
        <v>0</v>
      </c>
      <c r="C552" s="127">
        <f t="shared" si="5"/>
        <v>0</v>
      </c>
      <c r="D552" s="127">
        <f t="shared" si="5"/>
        <v>0</v>
      </c>
      <c r="E552" s="127">
        <f t="shared" si="5"/>
        <v>0</v>
      </c>
      <c r="F552" s="127">
        <f t="shared" si="5"/>
        <v>0</v>
      </c>
      <c r="G552" s="127"/>
      <c r="H552" s="127"/>
      <c r="I552" s="127"/>
    </row>
    <row r="553" spans="1:9">
      <c r="A553" s="127">
        <v>6</v>
      </c>
      <c r="G553" s="127"/>
      <c r="H553" s="127"/>
      <c r="I553" s="127"/>
    </row>
    <row r="554" spans="1:9">
      <c r="B554" s="127" t="s">
        <v>20</v>
      </c>
      <c r="C554" s="127" t="s">
        <v>21</v>
      </c>
      <c r="D554" s="127" t="s">
        <v>22</v>
      </c>
      <c r="E554" s="127" t="s">
        <v>23</v>
      </c>
      <c r="F554" s="127" t="s">
        <v>24</v>
      </c>
      <c r="G554" s="127"/>
      <c r="H554" s="127"/>
      <c r="I554" s="127"/>
    </row>
    <row r="555" spans="1:9">
      <c r="A555" s="127" t="str">
        <f>registro!G13</f>
        <v xml:space="preserve"> </v>
      </c>
      <c r="B555" s="127">
        <f>recpros!J64</f>
        <v>0</v>
      </c>
      <c r="C555" s="127">
        <f>recprosb2!J64</f>
        <v>0</v>
      </c>
      <c r="D555" s="127">
        <f>recprosb3!J64</f>
        <v>0</v>
      </c>
      <c r="E555" s="127">
        <f>recprosb4!J64</f>
        <v>0</v>
      </c>
      <c r="F555" s="127">
        <f>recprosb5!J64</f>
        <v>0</v>
      </c>
      <c r="G555" s="127"/>
      <c r="H555" s="127"/>
      <c r="I555" s="127"/>
    </row>
    <row r="556" spans="1:9">
      <c r="A556" s="127" t="str">
        <f>registro!G14</f>
        <v xml:space="preserve"> </v>
      </c>
      <c r="B556" s="127">
        <f>recpros!J65</f>
        <v>0</v>
      </c>
      <c r="C556" s="127">
        <f>recprosb2!J65</f>
        <v>0</v>
      </c>
      <c r="D556" s="127">
        <f>recprosb3!J65</f>
        <v>0</v>
      </c>
      <c r="E556" s="127">
        <f>recprosb4!J65</f>
        <v>0</v>
      </c>
      <c r="F556" s="127">
        <f>recprosb5!J65</f>
        <v>0</v>
      </c>
      <c r="G556" s="127"/>
      <c r="H556" s="127"/>
      <c r="I556" s="127"/>
    </row>
    <row r="557" spans="1:9">
      <c r="A557" s="127" t="str">
        <f>registro!G15</f>
        <v xml:space="preserve"> </v>
      </c>
      <c r="B557" s="127">
        <f>recpros!J66</f>
        <v>0</v>
      </c>
      <c r="C557" s="127">
        <f>recprosb2!J66</f>
        <v>0</v>
      </c>
      <c r="D557" s="127">
        <f>recprosb3!J66</f>
        <v>0</v>
      </c>
      <c r="E557" s="127">
        <f>recprosb4!J66</f>
        <v>0</v>
      </c>
      <c r="F557" s="127">
        <f>recprosb5!J66</f>
        <v>0</v>
      </c>
      <c r="G557" s="127"/>
      <c r="H557" s="127"/>
      <c r="I557" s="127"/>
    </row>
    <row r="558" spans="1:9">
      <c r="A558" s="127" t="str">
        <f>registro!G16</f>
        <v xml:space="preserve"> </v>
      </c>
      <c r="B558" s="127">
        <f>recpros!J67</f>
        <v>0</v>
      </c>
      <c r="C558" s="127">
        <f>recprosb2!J67</f>
        <v>0</v>
      </c>
      <c r="D558" s="127">
        <f>recprosb3!J67</f>
        <v>0</v>
      </c>
      <c r="E558" s="127">
        <f>recprosb4!J67</f>
        <v>0</v>
      </c>
      <c r="F558" s="127">
        <f>recprosb5!J67</f>
        <v>0</v>
      </c>
      <c r="G558" s="127"/>
      <c r="H558" s="127"/>
      <c r="I558" s="127"/>
    </row>
    <row r="559" spans="1:9">
      <c r="A559" s="127" t="str">
        <f>registro!G17</f>
        <v xml:space="preserve"> </v>
      </c>
      <c r="B559" s="127">
        <f>recpros!J68</f>
        <v>0</v>
      </c>
      <c r="C559" s="127">
        <f>recprosb2!J68</f>
        <v>0</v>
      </c>
      <c r="D559" s="127">
        <f>recprosb3!J68</f>
        <v>0</v>
      </c>
      <c r="E559" s="127">
        <f>recprosb4!J68</f>
        <v>0</v>
      </c>
      <c r="F559" s="127">
        <f>recprosb5!J68</f>
        <v>0</v>
      </c>
      <c r="G559" s="127"/>
      <c r="H559" s="127"/>
      <c r="I559" s="127"/>
    </row>
    <row r="560" spans="1:9">
      <c r="A560" s="127" t="str">
        <f>registro!G18</f>
        <v xml:space="preserve"> </v>
      </c>
      <c r="B560" s="127">
        <f>recpros!J69</f>
        <v>0</v>
      </c>
      <c r="C560" s="127">
        <f>recprosb2!J69</f>
        <v>0</v>
      </c>
      <c r="D560" s="127">
        <f>recprosb3!J69</f>
        <v>0</v>
      </c>
      <c r="E560" s="127">
        <f>recprosb4!J69</f>
        <v>0</v>
      </c>
      <c r="F560" s="127">
        <f>recprosb5!J69</f>
        <v>0</v>
      </c>
      <c r="G560" s="127"/>
      <c r="H560" s="127"/>
      <c r="I560" s="127"/>
    </row>
    <row r="561" spans="1:9">
      <c r="A561" s="127" t="str">
        <f>registro!G19</f>
        <v xml:space="preserve"> </v>
      </c>
      <c r="B561" s="127">
        <f>recpros!J70</f>
        <v>0</v>
      </c>
      <c r="C561" s="127">
        <f>recprosb2!J70</f>
        <v>0</v>
      </c>
      <c r="D561" s="127">
        <f>recprosb3!J70</f>
        <v>0</v>
      </c>
      <c r="E561" s="127">
        <f>recprosb4!J70</f>
        <v>0</v>
      </c>
      <c r="F561" s="127">
        <f>recprosb5!J70</f>
        <v>0</v>
      </c>
      <c r="G561" s="127"/>
      <c r="H561" s="127"/>
      <c r="I561" s="127"/>
    </row>
    <row r="562" spans="1:9">
      <c r="A562" s="127" t="str">
        <f>registro!G20</f>
        <v xml:space="preserve"> </v>
      </c>
      <c r="B562" s="127">
        <f>recpros!J71</f>
        <v>0</v>
      </c>
      <c r="C562" s="127">
        <f>recprosb2!J71</f>
        <v>0</v>
      </c>
      <c r="D562" s="127">
        <f>recprosb3!J71</f>
        <v>0</v>
      </c>
      <c r="E562" s="127">
        <f>recprosb4!J71</f>
        <v>0</v>
      </c>
      <c r="F562" s="127">
        <f>recprosb5!J71</f>
        <v>0</v>
      </c>
      <c r="G562" s="127"/>
      <c r="H562" s="127"/>
      <c r="I562" s="127"/>
    </row>
    <row r="563" spans="1:9">
      <c r="A563" s="127" t="str">
        <f>registro!G21</f>
        <v xml:space="preserve"> </v>
      </c>
      <c r="B563" s="127">
        <f>recpros!J72</f>
        <v>0</v>
      </c>
      <c r="C563" s="127">
        <f>recprosb2!J72</f>
        <v>0</v>
      </c>
      <c r="D563" s="127">
        <f>recprosb3!J72</f>
        <v>0</v>
      </c>
      <c r="E563" s="127">
        <f>recprosb4!J72</f>
        <v>0</v>
      </c>
      <c r="F563" s="127">
        <f>recprosb5!J72</f>
        <v>0</v>
      </c>
      <c r="G563" s="127"/>
      <c r="H563" s="127"/>
      <c r="I563" s="127"/>
    </row>
    <row r="564" spans="1:9">
      <c r="A564" s="127" t="str">
        <f>registro!G22</f>
        <v xml:space="preserve"> </v>
      </c>
      <c r="B564" s="127">
        <f>recpros!J73</f>
        <v>0</v>
      </c>
      <c r="C564" s="127">
        <f>recprosb2!J73</f>
        <v>0</v>
      </c>
      <c r="D564" s="127">
        <f>recprosb3!J73</f>
        <v>0</v>
      </c>
      <c r="E564" s="127">
        <f>recprosb4!J73</f>
        <v>0</v>
      </c>
      <c r="F564" s="127">
        <f>recprosb5!J73</f>
        <v>0</v>
      </c>
      <c r="G564" s="127"/>
      <c r="H564" s="127"/>
      <c r="I564" s="127"/>
    </row>
    <row r="565" spans="1:9">
      <c r="A565" s="127" t="str">
        <f>registro!G23</f>
        <v xml:space="preserve"> </v>
      </c>
      <c r="B565" s="127">
        <f>recpros!J74</f>
        <v>0</v>
      </c>
      <c r="C565" s="127">
        <f>recprosb2!J74</f>
        <v>0</v>
      </c>
      <c r="D565" s="127">
        <f>recprosb3!J74</f>
        <v>0</v>
      </c>
      <c r="E565" s="127">
        <f>recprosb4!J74</f>
        <v>0</v>
      </c>
      <c r="F565" s="127">
        <f>recprosb5!J74</f>
        <v>0</v>
      </c>
      <c r="G565" s="127"/>
      <c r="H565" s="127"/>
      <c r="I565" s="127"/>
    </row>
    <row r="566" spans="1:9">
      <c r="A566" s="127" t="str">
        <f>registro!G24</f>
        <v xml:space="preserve"> </v>
      </c>
      <c r="B566" s="127">
        <f>recpros!J75</f>
        <v>0</v>
      </c>
      <c r="C566" s="127">
        <f>recprosb2!J75</f>
        <v>0</v>
      </c>
      <c r="D566" s="127">
        <f>recprosb3!J75</f>
        <v>0</v>
      </c>
      <c r="E566" s="127">
        <f>recprosb4!J75</f>
        <v>0</v>
      </c>
      <c r="F566" s="127">
        <f>recprosb5!J75</f>
        <v>0</v>
      </c>
      <c r="G566" s="127"/>
      <c r="H566" s="127"/>
      <c r="I566" s="127"/>
    </row>
    <row r="567" spans="1:9">
      <c r="A567" s="127" t="str">
        <f>registro!G25</f>
        <v xml:space="preserve"> </v>
      </c>
      <c r="B567" s="127">
        <f>recpros!J76</f>
        <v>0</v>
      </c>
      <c r="C567" s="127">
        <f>recprosb2!J76</f>
        <v>0</v>
      </c>
      <c r="D567" s="127">
        <f>recprosb3!J76</f>
        <v>0</v>
      </c>
      <c r="E567" s="127">
        <f>recprosb4!J76</f>
        <v>0</v>
      </c>
      <c r="F567" s="127">
        <f>recprosb5!J76</f>
        <v>0</v>
      </c>
      <c r="G567" s="127"/>
      <c r="H567" s="127"/>
      <c r="I567" s="127"/>
    </row>
    <row r="568" spans="1:9">
      <c r="A568" s="127" t="str">
        <f>registro!G26</f>
        <v xml:space="preserve"> </v>
      </c>
      <c r="B568" s="127">
        <f>recpros!J77</f>
        <v>0</v>
      </c>
      <c r="C568" s="127">
        <f>recprosb2!J77</f>
        <v>0</v>
      </c>
      <c r="D568" s="127">
        <f>recprosb3!J77</f>
        <v>0</v>
      </c>
      <c r="E568" s="127">
        <f>recprosb4!J77</f>
        <v>0</v>
      </c>
      <c r="F568" s="127">
        <f>recprosb5!J77</f>
        <v>0</v>
      </c>
      <c r="G568" s="127"/>
      <c r="H568" s="127"/>
      <c r="I568" s="127"/>
    </row>
    <row r="569" spans="1:9">
      <c r="A569" s="127" t="str">
        <f>registro!G27</f>
        <v xml:space="preserve"> </v>
      </c>
      <c r="B569" s="127">
        <f>recpros!J78</f>
        <v>0</v>
      </c>
      <c r="C569" s="127">
        <f>recprosb2!J78</f>
        <v>0</v>
      </c>
      <c r="D569" s="127">
        <f>recprosb3!J78</f>
        <v>0</v>
      </c>
      <c r="E569" s="127">
        <f>recprosb4!J78</f>
        <v>0</v>
      </c>
      <c r="F569" s="127">
        <f>recprosb5!J78</f>
        <v>0</v>
      </c>
      <c r="G569" s="127"/>
      <c r="H569" s="127"/>
      <c r="I569" s="127"/>
    </row>
    <row r="570" spans="1:9">
      <c r="A570" s="127" t="str">
        <f>registro!G28</f>
        <v xml:space="preserve"> </v>
      </c>
      <c r="B570" s="127">
        <f>recpros!J79</f>
        <v>0</v>
      </c>
      <c r="C570" s="127">
        <f>recprosb2!J79</f>
        <v>0</v>
      </c>
      <c r="D570" s="127">
        <f>recprosb3!J79</f>
        <v>0</v>
      </c>
      <c r="E570" s="127">
        <f>recprosb4!J79</f>
        <v>0</v>
      </c>
      <c r="F570" s="127">
        <f>recprosb5!J79</f>
        <v>0</v>
      </c>
      <c r="G570" s="127"/>
      <c r="H570" s="127"/>
      <c r="I570" s="127"/>
    </row>
    <row r="571" spans="1:9">
      <c r="A571" s="127" t="str">
        <f>registro!G29</f>
        <v xml:space="preserve"> </v>
      </c>
      <c r="B571" s="127">
        <f>recpros!J80</f>
        <v>0</v>
      </c>
      <c r="C571" s="127">
        <f>recprosb2!J80</f>
        <v>0</v>
      </c>
      <c r="D571" s="127">
        <f>recprosb3!J80</f>
        <v>0</v>
      </c>
      <c r="E571" s="127">
        <f>recprosb4!J80</f>
        <v>0</v>
      </c>
      <c r="F571" s="127">
        <f>recprosb5!J80</f>
        <v>0</v>
      </c>
      <c r="G571" s="127"/>
      <c r="H571" s="127"/>
      <c r="I571" s="127"/>
    </row>
    <row r="572" spans="1:9">
      <c r="A572" s="127" t="str">
        <f>registro!G30</f>
        <v xml:space="preserve"> </v>
      </c>
      <c r="B572" s="127">
        <f>recpros!J81</f>
        <v>0</v>
      </c>
      <c r="C572" s="127">
        <f>recprosb2!J81</f>
        <v>0</v>
      </c>
      <c r="D572" s="127">
        <f>recprosb3!J81</f>
        <v>0</v>
      </c>
      <c r="E572" s="127">
        <f>recprosb4!J81</f>
        <v>0</v>
      </c>
      <c r="F572" s="127">
        <f>recprosb5!J81</f>
        <v>0</v>
      </c>
      <c r="G572" s="127"/>
      <c r="H572" s="127"/>
      <c r="I572" s="127"/>
    </row>
    <row r="573" spans="1:9">
      <c r="A573" s="127" t="str">
        <f>registro!G31</f>
        <v xml:space="preserve"> </v>
      </c>
      <c r="B573" s="127">
        <f>recpros!J82</f>
        <v>0</v>
      </c>
      <c r="C573" s="127">
        <f>recprosb2!J82</f>
        <v>0</v>
      </c>
      <c r="D573" s="127">
        <f>recprosb3!J82</f>
        <v>0</v>
      </c>
      <c r="E573" s="127">
        <f>recprosb4!J82</f>
        <v>0</v>
      </c>
      <c r="F573" s="127">
        <f>recprosb5!J82</f>
        <v>0</v>
      </c>
      <c r="G573" s="127"/>
      <c r="H573" s="127"/>
      <c r="I573" s="127"/>
    </row>
    <row r="574" spans="1:9">
      <c r="A574" s="127" t="str">
        <f>registro!G32</f>
        <v xml:space="preserve"> </v>
      </c>
      <c r="B574" s="127">
        <f>recpros!J83</f>
        <v>0</v>
      </c>
      <c r="C574" s="127">
        <f>recprosb2!J83</f>
        <v>0</v>
      </c>
      <c r="D574" s="127">
        <f>recprosb3!J83</f>
        <v>0</v>
      </c>
      <c r="E574" s="127">
        <f>recprosb4!J83</f>
        <v>0</v>
      </c>
      <c r="F574" s="127">
        <f>recprosb5!J83</f>
        <v>0</v>
      </c>
      <c r="G574" s="127"/>
      <c r="H574" s="127"/>
      <c r="I574" s="127"/>
    </row>
    <row r="575" spans="1:9">
      <c r="A575" s="127" t="str">
        <f>registro!G33</f>
        <v xml:space="preserve"> </v>
      </c>
      <c r="B575" s="127">
        <f>recpros!J84</f>
        <v>0</v>
      </c>
      <c r="C575" s="127">
        <f>recprosb2!J84</f>
        <v>0</v>
      </c>
      <c r="D575" s="127">
        <f>recprosb3!J84</f>
        <v>0</v>
      </c>
      <c r="E575" s="127">
        <f>recprosb4!J84</f>
        <v>0</v>
      </c>
      <c r="F575" s="127">
        <f>recprosb5!J84</f>
        <v>0</v>
      </c>
      <c r="G575" s="127"/>
      <c r="H575" s="127"/>
      <c r="I575" s="127"/>
    </row>
    <row r="576" spans="1:9">
      <c r="A576" s="127" t="str">
        <f>registro!G34</f>
        <v xml:space="preserve"> </v>
      </c>
      <c r="B576" s="127">
        <f>recpros!J85</f>
        <v>0</v>
      </c>
      <c r="C576" s="127">
        <f>recprosb2!J85</f>
        <v>0</v>
      </c>
      <c r="D576" s="127">
        <f>recprosb3!J85</f>
        <v>0</v>
      </c>
      <c r="E576" s="127">
        <f>recprosb4!J85</f>
        <v>0</v>
      </c>
      <c r="F576" s="127">
        <f>recprosb5!J85</f>
        <v>0</v>
      </c>
      <c r="G576" s="127"/>
      <c r="H576" s="127"/>
      <c r="I576" s="127"/>
    </row>
    <row r="577" spans="1:9">
      <c r="A577" s="127" t="str">
        <f>registro!G35</f>
        <v xml:space="preserve"> </v>
      </c>
      <c r="B577" s="127">
        <f>recpros!J86</f>
        <v>0</v>
      </c>
      <c r="C577" s="127">
        <f>recprosb2!J86</f>
        <v>0</v>
      </c>
      <c r="D577" s="127">
        <f>recprosb3!J86</f>
        <v>0</v>
      </c>
      <c r="E577" s="127">
        <f>recprosb4!J86</f>
        <v>0</v>
      </c>
      <c r="F577" s="127">
        <f>recprosb5!J86</f>
        <v>0</v>
      </c>
      <c r="G577" s="127"/>
      <c r="H577" s="127"/>
      <c r="I577" s="127"/>
    </row>
    <row r="578" spans="1:9">
      <c r="A578" s="127" t="str">
        <f>registro!G36</f>
        <v xml:space="preserve"> </v>
      </c>
      <c r="B578" s="127">
        <f>recpros!J87</f>
        <v>0</v>
      </c>
      <c r="C578" s="127">
        <f>recprosb2!J87</f>
        <v>0</v>
      </c>
      <c r="D578" s="127">
        <f>recprosb3!J87</f>
        <v>0</v>
      </c>
      <c r="E578" s="127">
        <f>recprosb4!J87</f>
        <v>0</v>
      </c>
      <c r="F578" s="127">
        <f>recprosb5!J87</f>
        <v>0</v>
      </c>
      <c r="G578" s="127"/>
      <c r="H578" s="127"/>
      <c r="I578" s="127"/>
    </row>
    <row r="579" spans="1:9">
      <c r="A579" s="127" t="str">
        <f>registro!G37</f>
        <v xml:space="preserve"> </v>
      </c>
      <c r="B579" s="127">
        <f>recpros!J88</f>
        <v>0</v>
      </c>
      <c r="C579" s="127">
        <f>recprosb2!J88</f>
        <v>0</v>
      </c>
      <c r="D579" s="127">
        <f>recprosb3!J88</f>
        <v>0</v>
      </c>
      <c r="E579" s="127">
        <f>recprosb4!J88</f>
        <v>0</v>
      </c>
      <c r="F579" s="127">
        <f>recprosb5!J88</f>
        <v>0</v>
      </c>
      <c r="G579" s="127"/>
      <c r="H579" s="127"/>
      <c r="I579" s="127"/>
    </row>
    <row r="580" spans="1:9">
      <c r="A580" s="127" t="str">
        <f>registro!G38</f>
        <v xml:space="preserve"> </v>
      </c>
      <c r="B580" s="127">
        <f>recpros!J89</f>
        <v>0</v>
      </c>
      <c r="C580" s="127">
        <f>recprosb2!J89</f>
        <v>0</v>
      </c>
      <c r="D580" s="127">
        <f>recprosb3!J89</f>
        <v>0</v>
      </c>
      <c r="E580" s="127">
        <f>recprosb4!J89</f>
        <v>0</v>
      </c>
      <c r="F580" s="127">
        <f>recprosb5!J89</f>
        <v>0</v>
      </c>
      <c r="G580" s="127"/>
      <c r="H580" s="127"/>
      <c r="I580" s="127"/>
    </row>
    <row r="581" spans="1:9">
      <c r="A581" s="127" t="str">
        <f>registro!G39</f>
        <v xml:space="preserve"> </v>
      </c>
      <c r="B581" s="127">
        <f>recpros!J90</f>
        <v>0</v>
      </c>
      <c r="C581" s="127">
        <f>recprosb2!J90</f>
        <v>0</v>
      </c>
      <c r="D581" s="127">
        <f>recprosb3!J90</f>
        <v>0</v>
      </c>
      <c r="E581" s="127">
        <f>recprosb4!J90</f>
        <v>0</v>
      </c>
      <c r="F581" s="127">
        <f>recprosb5!J90</f>
        <v>0</v>
      </c>
      <c r="G581" s="127"/>
      <c r="H581" s="127"/>
      <c r="I581" s="127"/>
    </row>
    <row r="582" spans="1:9">
      <c r="A582" s="127" t="str">
        <f>registro!G40</f>
        <v xml:space="preserve"> </v>
      </c>
      <c r="B582" s="127">
        <f>recpros!J91</f>
        <v>0</v>
      </c>
      <c r="C582" s="127">
        <f>recprosb2!J91</f>
        <v>0</v>
      </c>
      <c r="D582" s="127">
        <f>recprosb3!J91</f>
        <v>0</v>
      </c>
      <c r="E582" s="127">
        <f>recprosb4!J91</f>
        <v>0</v>
      </c>
      <c r="F582" s="127">
        <f>recprosb5!J91</f>
        <v>0</v>
      </c>
      <c r="G582" s="127"/>
      <c r="H582" s="127"/>
      <c r="I582" s="127"/>
    </row>
    <row r="583" spans="1:9">
      <c r="A583" s="127" t="str">
        <f>registro!G41</f>
        <v xml:space="preserve"> </v>
      </c>
      <c r="B583" s="127">
        <f>recpros!J92</f>
        <v>0</v>
      </c>
      <c r="C583" s="127">
        <f>recprosb2!J92</f>
        <v>0</v>
      </c>
      <c r="D583" s="127">
        <f>recprosb3!J92</f>
        <v>0</v>
      </c>
      <c r="E583" s="127">
        <f>recprosb4!J92</f>
        <v>0</v>
      </c>
      <c r="F583" s="127">
        <f>recprosb5!J92</f>
        <v>0</v>
      </c>
      <c r="G583" s="127"/>
      <c r="H583" s="127"/>
      <c r="I583" s="127"/>
    </row>
    <row r="584" spans="1:9">
      <c r="A584" s="127" t="str">
        <f>registro!G42</f>
        <v xml:space="preserve"> </v>
      </c>
      <c r="B584" s="127">
        <f>recpros!J93</f>
        <v>0</v>
      </c>
      <c r="C584" s="127">
        <f>recprosb2!J93</f>
        <v>0</v>
      </c>
      <c r="D584" s="127">
        <f>recprosb3!J93</f>
        <v>0</v>
      </c>
      <c r="E584" s="127">
        <f>recprosb4!J93</f>
        <v>0</v>
      </c>
      <c r="F584" s="127">
        <f>recprosb5!J93</f>
        <v>0</v>
      </c>
      <c r="G584" s="127"/>
      <c r="H584" s="127"/>
      <c r="I584" s="127"/>
    </row>
    <row r="585" spans="1:9">
      <c r="A585" s="127" t="str">
        <f>registro!G43</f>
        <v xml:space="preserve"> </v>
      </c>
      <c r="B585" s="127">
        <f>recpros!J94</f>
        <v>0</v>
      </c>
      <c r="C585" s="127">
        <f>recprosb2!J94</f>
        <v>0</v>
      </c>
      <c r="D585" s="127">
        <f>recprosb3!J94</f>
        <v>0</v>
      </c>
      <c r="E585" s="127">
        <f>recprosb4!J94</f>
        <v>0</v>
      </c>
      <c r="F585" s="127">
        <f>recprosb5!J94</f>
        <v>0</v>
      </c>
      <c r="G585" s="127"/>
      <c r="H585" s="127"/>
      <c r="I585" s="127"/>
    </row>
    <row r="586" spans="1:9">
      <c r="A586" s="127" t="str">
        <f>registro!G44</f>
        <v xml:space="preserve"> </v>
      </c>
      <c r="B586" s="127">
        <f>recpros!J95</f>
        <v>0</v>
      </c>
      <c r="C586" s="127">
        <f>recprosb2!J95</f>
        <v>0</v>
      </c>
      <c r="D586" s="127">
        <f>recprosb3!J95</f>
        <v>0</v>
      </c>
      <c r="E586" s="127">
        <f>recprosb4!J95</f>
        <v>0</v>
      </c>
      <c r="F586" s="127">
        <f>recprosb5!J95</f>
        <v>0</v>
      </c>
      <c r="G586" s="127"/>
      <c r="H586" s="127"/>
      <c r="I586" s="127"/>
    </row>
    <row r="587" spans="1:9">
      <c r="A587" s="127" t="str">
        <f>registro!G45</f>
        <v xml:space="preserve"> </v>
      </c>
      <c r="B587" s="127">
        <f>recpros!J96</f>
        <v>0</v>
      </c>
      <c r="C587" s="127">
        <f>recprosb2!J96</f>
        <v>0</v>
      </c>
      <c r="D587" s="127">
        <f>recprosb3!J96</f>
        <v>0</v>
      </c>
      <c r="E587" s="127">
        <f>recprosb4!J96</f>
        <v>0</v>
      </c>
      <c r="F587" s="127">
        <f>recprosb5!J96</f>
        <v>0</v>
      </c>
      <c r="G587" s="127"/>
      <c r="H587" s="127"/>
      <c r="I587" s="127"/>
    </row>
    <row r="588" spans="1:9">
      <c r="A588" s="127" t="str">
        <f>registro!G46</f>
        <v xml:space="preserve"> </v>
      </c>
      <c r="B588" s="127">
        <f>recpros!J97</f>
        <v>0</v>
      </c>
      <c r="C588" s="127">
        <f>recprosb2!J97</f>
        <v>0</v>
      </c>
      <c r="D588" s="127">
        <f>recprosb3!J97</f>
        <v>0</v>
      </c>
      <c r="E588" s="127">
        <f>recprosb4!J97</f>
        <v>0</v>
      </c>
      <c r="F588" s="127">
        <f>recprosb5!J97</f>
        <v>0</v>
      </c>
      <c r="G588" s="127"/>
      <c r="H588" s="127"/>
      <c r="I588" s="127"/>
    </row>
    <row r="589" spans="1:9">
      <c r="A589" s="127" t="str">
        <f>registro!G47</f>
        <v xml:space="preserve"> </v>
      </c>
      <c r="B589" s="127">
        <f>recpros!J98</f>
        <v>0</v>
      </c>
      <c r="C589" s="127">
        <f>recprosb2!J98</f>
        <v>0</v>
      </c>
      <c r="D589" s="127">
        <f>recprosb3!J98</f>
        <v>0</v>
      </c>
      <c r="E589" s="127">
        <f>recprosb4!J98</f>
        <v>0</v>
      </c>
      <c r="F589" s="127">
        <f>recprosb5!J98</f>
        <v>0</v>
      </c>
      <c r="G589" s="127"/>
      <c r="H589" s="127"/>
      <c r="I589" s="127"/>
    </row>
    <row r="590" spans="1:9">
      <c r="A590" s="127" t="str">
        <f>registro!G48</f>
        <v xml:space="preserve"> </v>
      </c>
      <c r="B590" s="127">
        <f>recpros!J99</f>
        <v>0</v>
      </c>
      <c r="C590" s="127">
        <f>recprosb2!J99</f>
        <v>0</v>
      </c>
      <c r="D590" s="127">
        <f>recprosb3!J99</f>
        <v>0</v>
      </c>
      <c r="E590" s="127">
        <f>recprosb4!J99</f>
        <v>0</v>
      </c>
      <c r="F590" s="127">
        <f>recprosb5!J99</f>
        <v>0</v>
      </c>
      <c r="G590" s="127"/>
      <c r="H590" s="127"/>
      <c r="I590" s="127"/>
    </row>
    <row r="591" spans="1:9">
      <c r="A591" s="127" t="str">
        <f>registro!G49</f>
        <v xml:space="preserve"> </v>
      </c>
      <c r="B591" s="127">
        <f>recpros!J100</f>
        <v>0</v>
      </c>
      <c r="C591" s="127">
        <f>recprosb2!J100</f>
        <v>0</v>
      </c>
      <c r="D591" s="127">
        <f>recprosb3!J100</f>
        <v>0</v>
      </c>
      <c r="E591" s="127">
        <f>recprosb4!J100</f>
        <v>0</v>
      </c>
      <c r="F591" s="127">
        <f>recprosb5!J100</f>
        <v>0</v>
      </c>
      <c r="G591" s="127"/>
      <c r="H591" s="127"/>
      <c r="I591" s="127"/>
    </row>
    <row r="592" spans="1:9">
      <c r="A592" s="127" t="str">
        <f>registro!G50</f>
        <v xml:space="preserve"> </v>
      </c>
      <c r="B592" s="127">
        <f>recpros!J101</f>
        <v>0</v>
      </c>
      <c r="C592" s="127">
        <f>recprosb2!J101</f>
        <v>0</v>
      </c>
      <c r="D592" s="127">
        <f>recprosb3!J101</f>
        <v>0</v>
      </c>
      <c r="E592" s="127">
        <f>recprosb4!J101</f>
        <v>0</v>
      </c>
      <c r="F592" s="127">
        <f>recprosb5!J101</f>
        <v>0</v>
      </c>
      <c r="G592" s="127"/>
      <c r="H592" s="127"/>
      <c r="I592" s="127"/>
    </row>
    <row r="593" spans="1:9">
      <c r="A593" s="127" t="str">
        <f>registro!G51</f>
        <v xml:space="preserve"> </v>
      </c>
      <c r="B593" s="127">
        <f>recpros!J102</f>
        <v>0</v>
      </c>
      <c r="C593" s="127">
        <f>recprosb2!J102</f>
        <v>0</v>
      </c>
      <c r="D593" s="127">
        <f>recprosb3!J102</f>
        <v>0</v>
      </c>
      <c r="E593" s="127">
        <f>recprosb4!J102</f>
        <v>0</v>
      </c>
      <c r="F593" s="127">
        <f>recprosb5!J102</f>
        <v>0</v>
      </c>
      <c r="G593" s="127"/>
      <c r="H593" s="127"/>
      <c r="I593" s="127"/>
    </row>
    <row r="594" spans="1:9">
      <c r="A594" s="127" t="str">
        <f>registro!G52</f>
        <v xml:space="preserve"> </v>
      </c>
      <c r="B594" s="127">
        <f>recpros!J103</f>
        <v>0</v>
      </c>
      <c r="C594" s="127">
        <f>recprosb2!J103</f>
        <v>0</v>
      </c>
      <c r="D594" s="127">
        <f>recprosb3!J103</f>
        <v>0</v>
      </c>
      <c r="E594" s="127">
        <f>recprosb4!J103</f>
        <v>0</v>
      </c>
      <c r="F594" s="127">
        <f>recprosb5!J103</f>
        <v>0</v>
      </c>
      <c r="G594" s="127"/>
      <c r="H594" s="127"/>
      <c r="I594" s="127"/>
    </row>
    <row r="595" spans="1:9">
      <c r="G595" s="127"/>
      <c r="H595" s="127"/>
      <c r="I595" s="127"/>
    </row>
    <row r="596" spans="1:9">
      <c r="G596" s="127"/>
      <c r="H596" s="127"/>
      <c r="I596" s="127"/>
    </row>
    <row r="597" spans="1:9">
      <c r="G597" s="127"/>
      <c r="H597" s="127"/>
      <c r="I597" s="127"/>
    </row>
    <row r="598" spans="1:9">
      <c r="G598" s="127"/>
      <c r="H598" s="127"/>
      <c r="I598" s="127"/>
    </row>
    <row r="599" spans="1:9">
      <c r="G599" s="127"/>
      <c r="H599" s="127"/>
      <c r="I599" s="127"/>
    </row>
    <row r="600" spans="1:9">
      <c r="A600" s="129" t="s">
        <v>27</v>
      </c>
      <c r="G600" s="127"/>
      <c r="H600" s="127"/>
      <c r="I600" s="127"/>
    </row>
    <row r="601" spans="1:9">
      <c r="B601" s="127" t="s">
        <v>20</v>
      </c>
      <c r="C601" s="127" t="s">
        <v>21</v>
      </c>
      <c r="D601" s="127" t="s">
        <v>22</v>
      </c>
      <c r="E601" s="127" t="s">
        <v>23</v>
      </c>
      <c r="F601" s="127" t="s">
        <v>24</v>
      </c>
      <c r="G601" s="127"/>
      <c r="H601" s="127"/>
      <c r="I601" s="127"/>
    </row>
    <row r="602" spans="1:9">
      <c r="A602" s="127" t="str">
        <f>INDEX(A605:A644,$A$302)</f>
        <v xml:space="preserve"> </v>
      </c>
      <c r="B602" s="127">
        <f t="shared" ref="B602:F602" si="6">INDEX(B605:B644,$A$302)</f>
        <v>5</v>
      </c>
      <c r="C602" s="127">
        <f t="shared" si="6"/>
        <v>4</v>
      </c>
      <c r="D602" s="127">
        <f t="shared" si="6"/>
        <v>9</v>
      </c>
      <c r="E602" s="127">
        <f t="shared" si="6"/>
        <v>6</v>
      </c>
      <c r="F602" s="127">
        <f t="shared" si="6"/>
        <v>4</v>
      </c>
      <c r="G602" s="127"/>
      <c r="H602" s="127"/>
      <c r="I602" s="127"/>
    </row>
    <row r="603" spans="1:9">
      <c r="A603" s="127">
        <v>2</v>
      </c>
      <c r="G603" s="127"/>
      <c r="H603" s="127"/>
      <c r="I603" s="127"/>
    </row>
    <row r="604" spans="1:9">
      <c r="B604" s="127" t="s">
        <v>20</v>
      </c>
      <c r="C604" s="127" t="s">
        <v>21</v>
      </c>
      <c r="D604" s="127" t="s">
        <v>22</v>
      </c>
      <c r="E604" s="127" t="s">
        <v>23</v>
      </c>
      <c r="F604" s="127" t="s">
        <v>24</v>
      </c>
      <c r="G604" s="127"/>
      <c r="H604" s="127"/>
      <c r="I604" s="127"/>
    </row>
    <row r="605" spans="1:9">
      <c r="A605" s="127" t="str">
        <f>registro!G13</f>
        <v xml:space="preserve"> </v>
      </c>
      <c r="B605" s="127">
        <v>5</v>
      </c>
      <c r="C605" s="127">
        <v>4</v>
      </c>
      <c r="D605" s="127">
        <v>9</v>
      </c>
      <c r="E605" s="127">
        <v>6</v>
      </c>
      <c r="F605" s="127">
        <v>4</v>
      </c>
      <c r="G605" s="127"/>
      <c r="H605" s="127"/>
      <c r="I605" s="127"/>
    </row>
    <row r="606" spans="1:9">
      <c r="A606" s="127" t="str">
        <f>registro!G14</f>
        <v xml:space="preserve"> </v>
      </c>
      <c r="B606" s="127">
        <v>7</v>
      </c>
      <c r="C606" s="127">
        <v>5</v>
      </c>
      <c r="D606" s="127">
        <v>10</v>
      </c>
      <c r="E606" s="127">
        <v>7</v>
      </c>
      <c r="F606" s="127">
        <v>8</v>
      </c>
      <c r="G606" s="127"/>
      <c r="H606" s="127"/>
      <c r="I606" s="127"/>
    </row>
    <row r="607" spans="1:9">
      <c r="A607" s="127" t="str">
        <f>registro!G15</f>
        <v xml:space="preserve"> </v>
      </c>
      <c r="B607" s="127">
        <v>9</v>
      </c>
      <c r="C607" s="127">
        <v>10</v>
      </c>
      <c r="D607" s="127">
        <v>8</v>
      </c>
      <c r="E607" s="127">
        <v>6</v>
      </c>
      <c r="F607" s="127">
        <v>6</v>
      </c>
      <c r="G607" s="127"/>
      <c r="H607" s="127"/>
      <c r="I607" s="127"/>
    </row>
    <row r="608" spans="1:9">
      <c r="A608" s="127" t="str">
        <f>registro!G16</f>
        <v xml:space="preserve"> </v>
      </c>
      <c r="B608" s="127">
        <v>8</v>
      </c>
      <c r="C608" s="127">
        <v>8</v>
      </c>
      <c r="D608" s="127">
        <v>7</v>
      </c>
      <c r="E608" s="127">
        <v>7</v>
      </c>
      <c r="F608" s="127">
        <v>7</v>
      </c>
      <c r="G608" s="127"/>
      <c r="H608" s="127"/>
      <c r="I608" s="127"/>
    </row>
    <row r="609" spans="1:9">
      <c r="A609" s="127" t="str">
        <f>registro!G17</f>
        <v xml:space="preserve"> </v>
      </c>
      <c r="B609" s="127">
        <v>7</v>
      </c>
      <c r="C609" s="127">
        <v>9</v>
      </c>
      <c r="D609" s="127">
        <v>8</v>
      </c>
      <c r="E609" s="127">
        <v>10</v>
      </c>
      <c r="F609" s="127">
        <v>10</v>
      </c>
      <c r="G609" s="127"/>
      <c r="H609" s="127"/>
      <c r="I609" s="127"/>
    </row>
    <row r="610" spans="1:9">
      <c r="A610" s="127" t="str">
        <f>registro!G18</f>
        <v xml:space="preserve"> </v>
      </c>
      <c r="B610" s="127">
        <v>7</v>
      </c>
      <c r="C610" s="127">
        <v>5</v>
      </c>
      <c r="D610" s="127">
        <v>9</v>
      </c>
      <c r="E610" s="127">
        <v>8</v>
      </c>
      <c r="F610" s="127">
        <v>10</v>
      </c>
      <c r="G610" s="127"/>
      <c r="H610" s="127"/>
      <c r="I610" s="127"/>
    </row>
    <row r="611" spans="1:9">
      <c r="A611" s="127" t="str">
        <f>registro!G19</f>
        <v xml:space="preserve"> </v>
      </c>
      <c r="G611" s="127"/>
      <c r="H611" s="127"/>
      <c r="I611" s="127"/>
    </row>
    <row r="612" spans="1:9">
      <c r="A612" s="127" t="str">
        <f>registro!G20</f>
        <v xml:space="preserve"> </v>
      </c>
      <c r="G612" s="127"/>
      <c r="H612" s="127"/>
      <c r="I612" s="127"/>
    </row>
    <row r="613" spans="1:9">
      <c r="A613" s="127" t="str">
        <f>registro!G21</f>
        <v xml:space="preserve"> </v>
      </c>
      <c r="G613" s="127"/>
      <c r="H613" s="127"/>
      <c r="I613" s="127"/>
    </row>
    <row r="614" spans="1:9">
      <c r="A614" s="127" t="str">
        <f>registro!G22</f>
        <v xml:space="preserve"> </v>
      </c>
      <c r="B614" s="127">
        <v>9</v>
      </c>
      <c r="C614" s="127">
        <v>6</v>
      </c>
      <c r="D614" s="127">
        <v>7</v>
      </c>
      <c r="E614" s="127">
        <v>9</v>
      </c>
      <c r="F614" s="127">
        <v>8</v>
      </c>
      <c r="G614" s="127"/>
      <c r="H614" s="127"/>
      <c r="I614" s="127"/>
    </row>
    <row r="615" spans="1:9">
      <c r="A615" s="127" t="str">
        <f>registro!G23</f>
        <v xml:space="preserve"> </v>
      </c>
      <c r="B615" s="127">
        <v>6</v>
      </c>
      <c r="C615" s="127">
        <v>8</v>
      </c>
      <c r="D615" s="127">
        <v>4</v>
      </c>
      <c r="E615" s="127">
        <v>10</v>
      </c>
      <c r="F615" s="127">
        <v>5</v>
      </c>
      <c r="G615" s="127"/>
      <c r="H615" s="127"/>
      <c r="I615" s="127"/>
    </row>
    <row r="616" spans="1:9">
      <c r="A616" s="127" t="str">
        <f>registro!G24</f>
        <v xml:space="preserve"> </v>
      </c>
      <c r="B616" s="127">
        <v>4</v>
      </c>
      <c r="C616" s="127">
        <v>7</v>
      </c>
      <c r="D616" s="127">
        <v>5</v>
      </c>
      <c r="E616" s="127">
        <v>8</v>
      </c>
      <c r="F616" s="127">
        <v>8</v>
      </c>
      <c r="G616" s="127"/>
      <c r="H616" s="127"/>
      <c r="I616" s="127"/>
    </row>
    <row r="617" spans="1:9">
      <c r="A617" s="127" t="str">
        <f>registro!G25</f>
        <v xml:space="preserve"> </v>
      </c>
      <c r="B617" s="127">
        <v>6</v>
      </c>
      <c r="C617" s="127">
        <v>6</v>
      </c>
      <c r="D617" s="127">
        <v>9</v>
      </c>
      <c r="E617" s="127">
        <v>9</v>
      </c>
      <c r="F617" s="127">
        <v>9</v>
      </c>
      <c r="G617" s="127"/>
      <c r="H617" s="127"/>
      <c r="I617" s="127"/>
    </row>
    <row r="618" spans="1:9">
      <c r="A618" s="127" t="str">
        <f>registro!G26</f>
        <v xml:space="preserve"> </v>
      </c>
      <c r="B618" s="127">
        <v>5</v>
      </c>
      <c r="C618" s="127">
        <v>7</v>
      </c>
      <c r="D618" s="127">
        <v>6</v>
      </c>
      <c r="E618" s="127">
        <v>6</v>
      </c>
      <c r="F618" s="127">
        <v>9</v>
      </c>
      <c r="G618" s="127"/>
      <c r="H618" s="127"/>
      <c r="I618" s="127"/>
    </row>
    <row r="619" spans="1:9">
      <c r="A619" s="127" t="str">
        <f>registro!G27</f>
        <v xml:space="preserve"> </v>
      </c>
      <c r="B619" s="127">
        <v>5</v>
      </c>
      <c r="C619" s="127">
        <v>5</v>
      </c>
      <c r="D619" s="127">
        <v>10</v>
      </c>
      <c r="E619" s="127">
        <v>7</v>
      </c>
      <c r="F619" s="127">
        <v>6</v>
      </c>
      <c r="G619" s="127"/>
      <c r="H619" s="127"/>
      <c r="I619" s="127"/>
    </row>
    <row r="620" spans="1:9">
      <c r="A620" s="127" t="str">
        <f>registro!G28</f>
        <v xml:space="preserve"> </v>
      </c>
      <c r="G620" s="127"/>
      <c r="H620" s="127"/>
      <c r="I620" s="127"/>
    </row>
    <row r="621" spans="1:9">
      <c r="A621" s="127" t="str">
        <f>registro!G29</f>
        <v xml:space="preserve"> </v>
      </c>
      <c r="G621" s="127"/>
      <c r="H621" s="127"/>
      <c r="I621" s="127"/>
    </row>
    <row r="622" spans="1:9">
      <c r="A622" s="127" t="str">
        <f>registro!G30</f>
        <v xml:space="preserve"> </v>
      </c>
      <c r="G622" s="127"/>
      <c r="H622" s="127"/>
      <c r="I622" s="127"/>
    </row>
    <row r="623" spans="1:9">
      <c r="A623" s="127" t="str">
        <f>registro!G31</f>
        <v xml:space="preserve"> </v>
      </c>
      <c r="G623" s="127"/>
      <c r="H623" s="127"/>
      <c r="I623" s="127"/>
    </row>
    <row r="624" spans="1:9">
      <c r="A624" s="127" t="str">
        <f>registro!G32</f>
        <v xml:space="preserve"> </v>
      </c>
      <c r="G624" s="127"/>
      <c r="H624" s="127"/>
      <c r="I624" s="127"/>
    </row>
    <row r="625" spans="1:9">
      <c r="A625" s="127" t="str">
        <f>registro!G33</f>
        <v xml:space="preserve"> </v>
      </c>
      <c r="G625" s="127"/>
      <c r="H625" s="127"/>
      <c r="I625" s="127"/>
    </row>
    <row r="626" spans="1:9">
      <c r="A626" s="127" t="str">
        <f>registro!G34</f>
        <v xml:space="preserve"> </v>
      </c>
      <c r="G626" s="127"/>
      <c r="H626" s="127"/>
      <c r="I626" s="127"/>
    </row>
    <row r="627" spans="1:9">
      <c r="A627" s="127" t="str">
        <f>registro!G35</f>
        <v xml:space="preserve"> </v>
      </c>
      <c r="G627" s="127"/>
      <c r="H627" s="127"/>
      <c r="I627" s="127"/>
    </row>
    <row r="628" spans="1:9">
      <c r="A628" s="127" t="str">
        <f>registro!G36</f>
        <v xml:space="preserve"> </v>
      </c>
      <c r="G628" s="127"/>
      <c r="H628" s="127"/>
      <c r="I628" s="127"/>
    </row>
    <row r="629" spans="1:9">
      <c r="A629" s="127" t="str">
        <f>registro!G37</f>
        <v xml:space="preserve"> </v>
      </c>
      <c r="G629" s="127"/>
      <c r="H629" s="127"/>
      <c r="I629" s="127"/>
    </row>
    <row r="630" spans="1:9">
      <c r="A630" s="127" t="str">
        <f>registro!G38</f>
        <v xml:space="preserve"> </v>
      </c>
      <c r="G630" s="127"/>
      <c r="H630" s="127"/>
      <c r="I630" s="127"/>
    </row>
    <row r="631" spans="1:9">
      <c r="A631" s="127" t="str">
        <f>registro!G39</f>
        <v xml:space="preserve"> </v>
      </c>
      <c r="G631" s="127"/>
      <c r="H631" s="127"/>
      <c r="I631" s="127"/>
    </row>
    <row r="632" spans="1:9">
      <c r="A632" s="127" t="str">
        <f>registro!G40</f>
        <v xml:space="preserve"> </v>
      </c>
      <c r="G632" s="127"/>
      <c r="H632" s="127"/>
      <c r="I632" s="127"/>
    </row>
    <row r="633" spans="1:9">
      <c r="A633" s="127" t="str">
        <f>registro!G41</f>
        <v xml:space="preserve"> </v>
      </c>
      <c r="G633" s="127"/>
      <c r="H633" s="127"/>
      <c r="I633" s="127"/>
    </row>
    <row r="634" spans="1:9">
      <c r="A634" s="127" t="str">
        <f>registro!G42</f>
        <v xml:space="preserve"> </v>
      </c>
      <c r="G634" s="127"/>
      <c r="H634" s="127"/>
      <c r="I634" s="127"/>
    </row>
    <row r="635" spans="1:9">
      <c r="A635" s="127" t="str">
        <f>registro!G43</f>
        <v xml:space="preserve"> </v>
      </c>
      <c r="G635" s="127"/>
      <c r="H635" s="127"/>
      <c r="I635" s="127"/>
    </row>
    <row r="636" spans="1:9">
      <c r="A636" s="127" t="str">
        <f>registro!G44</f>
        <v xml:space="preserve"> </v>
      </c>
      <c r="G636" s="127"/>
      <c r="H636" s="127"/>
      <c r="I636" s="127"/>
    </row>
    <row r="637" spans="1:9">
      <c r="A637" s="127" t="str">
        <f>registro!G45</f>
        <v xml:space="preserve"> </v>
      </c>
      <c r="G637" s="127"/>
      <c r="H637" s="127"/>
      <c r="I637" s="127"/>
    </row>
    <row r="638" spans="1:9">
      <c r="A638" s="127" t="str">
        <f>registro!G46</f>
        <v xml:space="preserve"> </v>
      </c>
      <c r="G638" s="127"/>
      <c r="H638" s="127"/>
      <c r="I638" s="127"/>
    </row>
    <row r="639" spans="1:9">
      <c r="A639" s="127" t="str">
        <f>registro!G47</f>
        <v xml:space="preserve"> </v>
      </c>
      <c r="G639" s="127"/>
      <c r="H639" s="127"/>
      <c r="I639" s="127"/>
    </row>
    <row r="640" spans="1:9">
      <c r="A640" s="127" t="str">
        <f>registro!G48</f>
        <v xml:space="preserve"> </v>
      </c>
      <c r="G640" s="127"/>
      <c r="H640" s="127"/>
      <c r="I640" s="127"/>
    </row>
    <row r="641" spans="1:9">
      <c r="A641" s="127" t="str">
        <f>registro!G49</f>
        <v xml:space="preserve"> </v>
      </c>
      <c r="G641" s="127"/>
      <c r="H641" s="127"/>
      <c r="I641" s="127"/>
    </row>
    <row r="642" spans="1:9">
      <c r="A642" s="127" t="str">
        <f>registro!G50</f>
        <v xml:space="preserve"> </v>
      </c>
      <c r="G642" s="127"/>
      <c r="H642" s="127"/>
      <c r="I642" s="127"/>
    </row>
    <row r="643" spans="1:9">
      <c r="A643" s="127" t="str">
        <f>registro!G51</f>
        <v xml:space="preserve"> </v>
      </c>
      <c r="G643" s="127"/>
      <c r="H643" s="127"/>
      <c r="I643" s="127"/>
    </row>
    <row r="644" spans="1:9">
      <c r="A644" s="127" t="str">
        <f>registro!G52</f>
        <v xml:space="preserve"> </v>
      </c>
      <c r="G644" s="127"/>
      <c r="H644" s="127"/>
      <c r="I644" s="127"/>
    </row>
    <row r="645" spans="1:9">
      <c r="G645" s="127"/>
      <c r="H645" s="127"/>
      <c r="I645" s="127"/>
    </row>
    <row r="646" spans="1:9">
      <c r="G646" s="127"/>
      <c r="H646" s="127"/>
      <c r="I646" s="127"/>
    </row>
    <row r="647" spans="1:9">
      <c r="G647" s="127"/>
      <c r="H647" s="127"/>
      <c r="I647" s="127"/>
    </row>
    <row r="648" spans="1:9">
      <c r="G648" s="127"/>
      <c r="H648" s="127"/>
      <c r="I648" s="127"/>
    </row>
    <row r="649" spans="1:9">
      <c r="G649" s="127"/>
      <c r="H649" s="127"/>
      <c r="I649" s="127"/>
    </row>
    <row r="650" spans="1:9">
      <c r="A650" s="129" t="s">
        <v>28</v>
      </c>
      <c r="G650" s="127"/>
      <c r="H650" s="127"/>
      <c r="I650" s="127"/>
    </row>
    <row r="651" spans="1:9">
      <c r="B651" s="127" t="s">
        <v>20</v>
      </c>
      <c r="C651" s="127" t="s">
        <v>21</v>
      </c>
      <c r="D651" s="127" t="s">
        <v>22</v>
      </c>
      <c r="E651" s="127" t="s">
        <v>23</v>
      </c>
      <c r="F651" s="127" t="s">
        <v>24</v>
      </c>
      <c r="G651" s="127"/>
      <c r="H651" s="127"/>
      <c r="I651" s="127"/>
    </row>
    <row r="652" spans="1:9">
      <c r="A652" s="127" t="str">
        <f>INDEX(A655:A694,$A$302)</f>
        <v xml:space="preserve"> </v>
      </c>
      <c r="B652" s="127">
        <f t="shared" ref="B652:F652" si="7">INDEX(B655:B694,$A$302)</f>
        <v>5</v>
      </c>
      <c r="C652" s="127">
        <f t="shared" si="7"/>
        <v>4</v>
      </c>
      <c r="D652" s="127">
        <f t="shared" si="7"/>
        <v>9</v>
      </c>
      <c r="E652" s="127">
        <f t="shared" si="7"/>
        <v>6</v>
      </c>
      <c r="F652" s="127">
        <f t="shared" si="7"/>
        <v>4</v>
      </c>
      <c r="G652" s="127"/>
      <c r="H652" s="127"/>
      <c r="I652" s="127"/>
    </row>
    <row r="653" spans="1:9">
      <c r="A653" s="127">
        <v>2</v>
      </c>
      <c r="G653" s="127"/>
      <c r="H653" s="127"/>
      <c r="I653" s="127"/>
    </row>
    <row r="654" spans="1:9">
      <c r="B654" s="127" t="s">
        <v>20</v>
      </c>
      <c r="C654" s="127" t="s">
        <v>21</v>
      </c>
      <c r="D654" s="127" t="s">
        <v>22</v>
      </c>
      <c r="E654" s="127" t="s">
        <v>23</v>
      </c>
      <c r="F654" s="127" t="s">
        <v>24</v>
      </c>
      <c r="G654" s="127"/>
      <c r="H654" s="127"/>
      <c r="I654" s="127"/>
    </row>
    <row r="655" spans="1:9">
      <c r="A655" s="127" t="str">
        <f>registro!G13</f>
        <v xml:space="preserve"> </v>
      </c>
      <c r="B655" s="127">
        <v>5</v>
      </c>
      <c r="C655" s="127">
        <v>4</v>
      </c>
      <c r="D655" s="127">
        <v>9</v>
      </c>
      <c r="E655" s="127">
        <v>6</v>
      </c>
      <c r="F655" s="127">
        <v>4</v>
      </c>
      <c r="G655" s="127"/>
      <c r="H655" s="127"/>
      <c r="I655" s="127"/>
    </row>
    <row r="656" spans="1:9">
      <c r="A656" s="127" t="str">
        <f>registro!G14</f>
        <v xml:space="preserve"> </v>
      </c>
      <c r="B656" s="127">
        <v>7</v>
      </c>
      <c r="C656" s="127">
        <v>5</v>
      </c>
      <c r="D656" s="127">
        <v>10</v>
      </c>
      <c r="E656" s="127">
        <v>7</v>
      </c>
      <c r="F656" s="127">
        <v>8</v>
      </c>
      <c r="G656" s="127"/>
      <c r="H656" s="127"/>
      <c r="I656" s="127"/>
    </row>
    <row r="657" spans="1:9">
      <c r="A657" s="127" t="str">
        <f>registro!G15</f>
        <v xml:space="preserve"> </v>
      </c>
      <c r="B657" s="127">
        <v>9</v>
      </c>
      <c r="C657" s="127">
        <v>10</v>
      </c>
      <c r="D657" s="127">
        <v>8</v>
      </c>
      <c r="E657" s="127">
        <v>6</v>
      </c>
      <c r="F657" s="127">
        <v>6</v>
      </c>
      <c r="G657" s="127"/>
      <c r="H657" s="127"/>
      <c r="I657" s="127"/>
    </row>
    <row r="658" spans="1:9">
      <c r="A658" s="127" t="str">
        <f>registro!G16</f>
        <v xml:space="preserve"> </v>
      </c>
      <c r="B658" s="127">
        <v>8</v>
      </c>
      <c r="C658" s="127">
        <v>8</v>
      </c>
      <c r="D658" s="127">
        <v>7</v>
      </c>
      <c r="E658" s="127">
        <v>7</v>
      </c>
      <c r="F658" s="127">
        <v>7</v>
      </c>
      <c r="G658" s="127"/>
      <c r="H658" s="127"/>
      <c r="I658" s="127"/>
    </row>
    <row r="659" spans="1:9">
      <c r="A659" s="127" t="str">
        <f>registro!G17</f>
        <v xml:space="preserve"> </v>
      </c>
      <c r="B659" s="127">
        <v>7</v>
      </c>
      <c r="C659" s="127">
        <v>9</v>
      </c>
      <c r="D659" s="127">
        <v>8</v>
      </c>
      <c r="E659" s="127">
        <v>10</v>
      </c>
      <c r="F659" s="127">
        <v>10</v>
      </c>
      <c r="G659" s="127"/>
      <c r="H659" s="127"/>
      <c r="I659" s="127"/>
    </row>
    <row r="660" spans="1:9">
      <c r="A660" s="127" t="str">
        <f>registro!G18</f>
        <v xml:space="preserve"> </v>
      </c>
      <c r="B660" s="127">
        <v>7</v>
      </c>
      <c r="C660" s="127">
        <v>5</v>
      </c>
      <c r="D660" s="127">
        <v>9</v>
      </c>
      <c r="E660" s="127">
        <v>8</v>
      </c>
      <c r="F660" s="127">
        <v>10</v>
      </c>
      <c r="G660" s="127"/>
      <c r="H660" s="127"/>
      <c r="I660" s="127"/>
    </row>
    <row r="661" spans="1:9">
      <c r="A661" s="127" t="str">
        <f>registro!G19</f>
        <v xml:space="preserve"> </v>
      </c>
      <c r="G661" s="127"/>
      <c r="H661" s="127"/>
      <c r="I661" s="127"/>
    </row>
    <row r="662" spans="1:9">
      <c r="A662" s="127" t="str">
        <f>registro!G20</f>
        <v xml:space="preserve"> </v>
      </c>
      <c r="G662" s="127"/>
      <c r="H662" s="127"/>
      <c r="I662" s="127"/>
    </row>
    <row r="663" spans="1:9">
      <c r="A663" s="127" t="str">
        <f>registro!G21</f>
        <v xml:space="preserve"> </v>
      </c>
      <c r="G663" s="127"/>
      <c r="H663" s="127"/>
      <c r="I663" s="127"/>
    </row>
    <row r="664" spans="1:9">
      <c r="A664" s="127" t="str">
        <f>registro!G22</f>
        <v xml:space="preserve"> </v>
      </c>
      <c r="B664" s="127">
        <v>9</v>
      </c>
      <c r="C664" s="127">
        <v>6</v>
      </c>
      <c r="D664" s="127">
        <v>7</v>
      </c>
      <c r="E664" s="127">
        <v>9</v>
      </c>
      <c r="F664" s="127">
        <v>8</v>
      </c>
      <c r="G664" s="127"/>
      <c r="H664" s="127"/>
      <c r="I664" s="127"/>
    </row>
    <row r="665" spans="1:9">
      <c r="A665" s="127" t="str">
        <f>registro!G23</f>
        <v xml:space="preserve"> </v>
      </c>
      <c r="B665" s="127">
        <v>6</v>
      </c>
      <c r="C665" s="127">
        <v>8</v>
      </c>
      <c r="D665" s="127">
        <v>4</v>
      </c>
      <c r="E665" s="127">
        <v>10</v>
      </c>
      <c r="F665" s="127">
        <v>5</v>
      </c>
      <c r="G665" s="127"/>
      <c r="H665" s="127"/>
      <c r="I665" s="127"/>
    </row>
    <row r="666" spans="1:9">
      <c r="A666" s="127" t="str">
        <f>registro!G24</f>
        <v xml:space="preserve"> </v>
      </c>
      <c r="B666" s="127">
        <v>4</v>
      </c>
      <c r="C666" s="127">
        <v>7</v>
      </c>
      <c r="D666" s="127">
        <v>5</v>
      </c>
      <c r="E666" s="127">
        <v>8</v>
      </c>
      <c r="F666" s="127">
        <v>8</v>
      </c>
      <c r="G666" s="127"/>
      <c r="H666" s="127"/>
      <c r="I666" s="127"/>
    </row>
    <row r="667" spans="1:9">
      <c r="A667" s="127" t="str">
        <f>registro!G25</f>
        <v xml:space="preserve"> </v>
      </c>
      <c r="B667" s="127">
        <v>6</v>
      </c>
      <c r="C667" s="127">
        <v>6</v>
      </c>
      <c r="D667" s="127">
        <v>9</v>
      </c>
      <c r="E667" s="127">
        <v>9</v>
      </c>
      <c r="F667" s="127">
        <v>9</v>
      </c>
      <c r="G667" s="127"/>
      <c r="H667" s="127"/>
      <c r="I667" s="127"/>
    </row>
    <row r="668" spans="1:9">
      <c r="A668" s="127" t="str">
        <f>registro!G26</f>
        <v xml:space="preserve"> </v>
      </c>
      <c r="B668" s="127">
        <v>5</v>
      </c>
      <c r="C668" s="127">
        <v>7</v>
      </c>
      <c r="D668" s="127">
        <v>6</v>
      </c>
      <c r="E668" s="127">
        <v>6</v>
      </c>
      <c r="F668" s="127">
        <v>9</v>
      </c>
      <c r="G668" s="127"/>
      <c r="H668" s="127"/>
      <c r="I668" s="127"/>
    </row>
    <row r="669" spans="1:9">
      <c r="A669" s="127" t="str">
        <f>registro!G27</f>
        <v xml:space="preserve"> </v>
      </c>
      <c r="B669" s="127">
        <v>5</v>
      </c>
      <c r="C669" s="127">
        <v>5</v>
      </c>
      <c r="D669" s="127">
        <v>10</v>
      </c>
      <c r="E669" s="127">
        <v>7</v>
      </c>
      <c r="F669" s="127">
        <v>6</v>
      </c>
      <c r="G669" s="127"/>
      <c r="H669" s="127"/>
      <c r="I669" s="127"/>
    </row>
    <row r="670" spans="1:9">
      <c r="A670" s="127" t="str">
        <f>registro!G28</f>
        <v xml:space="preserve"> </v>
      </c>
      <c r="G670" s="127"/>
      <c r="H670" s="127"/>
      <c r="I670" s="127"/>
    </row>
    <row r="671" spans="1:9">
      <c r="A671" s="127" t="str">
        <f>registro!G29</f>
        <v xml:space="preserve"> </v>
      </c>
      <c r="G671" s="127"/>
      <c r="H671" s="127"/>
      <c r="I671" s="127"/>
    </row>
    <row r="672" spans="1:9">
      <c r="A672" s="127" t="str">
        <f>registro!G30</f>
        <v xml:space="preserve"> </v>
      </c>
      <c r="G672" s="127"/>
      <c r="H672" s="127"/>
      <c r="I672" s="127"/>
    </row>
    <row r="673" spans="1:9">
      <c r="A673" s="127" t="str">
        <f>registro!G31</f>
        <v xml:space="preserve"> </v>
      </c>
      <c r="G673" s="127"/>
      <c r="H673" s="127"/>
      <c r="I673" s="127"/>
    </row>
    <row r="674" spans="1:9">
      <c r="A674" s="127" t="str">
        <f>registro!G32</f>
        <v xml:space="preserve"> </v>
      </c>
      <c r="G674" s="127"/>
      <c r="H674" s="127"/>
      <c r="I674" s="127"/>
    </row>
    <row r="675" spans="1:9">
      <c r="A675" s="127" t="str">
        <f>registro!G33</f>
        <v xml:space="preserve"> </v>
      </c>
      <c r="G675" s="127"/>
      <c r="H675" s="127"/>
      <c r="I675" s="127"/>
    </row>
    <row r="676" spans="1:9">
      <c r="A676" s="127" t="str">
        <f>registro!G34</f>
        <v xml:space="preserve"> </v>
      </c>
      <c r="G676" s="127"/>
      <c r="H676" s="127"/>
      <c r="I676" s="127"/>
    </row>
    <row r="677" spans="1:9">
      <c r="A677" s="127" t="str">
        <f>registro!G35</f>
        <v xml:space="preserve"> </v>
      </c>
      <c r="G677" s="127"/>
      <c r="H677" s="127"/>
      <c r="I677" s="127"/>
    </row>
    <row r="678" spans="1:9">
      <c r="A678" s="127" t="str">
        <f>registro!G36</f>
        <v xml:space="preserve"> </v>
      </c>
      <c r="G678" s="127"/>
      <c r="H678" s="127"/>
      <c r="I678" s="127"/>
    </row>
    <row r="679" spans="1:9">
      <c r="A679" s="127" t="str">
        <f>registro!G37</f>
        <v xml:space="preserve"> </v>
      </c>
      <c r="G679" s="127"/>
      <c r="H679" s="127"/>
      <c r="I679" s="127"/>
    </row>
    <row r="680" spans="1:9">
      <c r="A680" s="127" t="str">
        <f>registro!G38</f>
        <v xml:space="preserve"> </v>
      </c>
      <c r="G680" s="127"/>
      <c r="H680" s="127"/>
      <c r="I680" s="127"/>
    </row>
    <row r="681" spans="1:9">
      <c r="A681" s="127" t="str">
        <f>registro!G39</f>
        <v xml:space="preserve"> </v>
      </c>
      <c r="G681" s="127"/>
      <c r="H681" s="127"/>
      <c r="I681" s="127"/>
    </row>
    <row r="682" spans="1:9">
      <c r="A682" s="127" t="str">
        <f>registro!G40</f>
        <v xml:space="preserve"> </v>
      </c>
      <c r="G682" s="127"/>
      <c r="H682" s="127"/>
      <c r="I682" s="127"/>
    </row>
    <row r="683" spans="1:9">
      <c r="A683" s="127" t="str">
        <f>registro!G41</f>
        <v xml:space="preserve"> </v>
      </c>
      <c r="G683" s="127"/>
      <c r="H683" s="127"/>
      <c r="I683" s="127"/>
    </row>
    <row r="684" spans="1:9">
      <c r="A684" s="127" t="str">
        <f>registro!G42</f>
        <v xml:space="preserve"> </v>
      </c>
      <c r="G684" s="127"/>
      <c r="H684" s="127"/>
      <c r="I684" s="127"/>
    </row>
    <row r="685" spans="1:9">
      <c r="A685" s="127" t="str">
        <f>registro!G43</f>
        <v xml:space="preserve"> </v>
      </c>
      <c r="G685" s="127"/>
      <c r="H685" s="127"/>
      <c r="I685" s="127"/>
    </row>
    <row r="686" spans="1:9">
      <c r="A686" s="127" t="str">
        <f>registro!G44</f>
        <v xml:space="preserve"> </v>
      </c>
      <c r="G686" s="127"/>
      <c r="H686" s="127"/>
      <c r="I686" s="127"/>
    </row>
    <row r="687" spans="1:9">
      <c r="A687" s="127" t="str">
        <f>registro!G45</f>
        <v xml:space="preserve"> </v>
      </c>
      <c r="G687" s="127"/>
      <c r="H687" s="127"/>
      <c r="I687" s="127"/>
    </row>
    <row r="688" spans="1:9">
      <c r="A688" s="127" t="str">
        <f>registro!G46</f>
        <v xml:space="preserve"> </v>
      </c>
      <c r="G688" s="127"/>
      <c r="H688" s="127"/>
      <c r="I688" s="127"/>
    </row>
    <row r="689" spans="1:9">
      <c r="A689" s="127" t="str">
        <f>registro!G47</f>
        <v xml:space="preserve"> </v>
      </c>
      <c r="G689" s="127"/>
      <c r="H689" s="127"/>
      <c r="I689" s="127"/>
    </row>
    <row r="690" spans="1:9">
      <c r="A690" s="127" t="str">
        <f>registro!G48</f>
        <v xml:space="preserve"> </v>
      </c>
      <c r="G690" s="127"/>
      <c r="H690" s="127"/>
      <c r="I690" s="127"/>
    </row>
    <row r="691" spans="1:9">
      <c r="A691" s="127" t="str">
        <f>registro!G49</f>
        <v xml:space="preserve"> </v>
      </c>
      <c r="G691" s="127"/>
      <c r="H691" s="127"/>
      <c r="I691" s="127"/>
    </row>
    <row r="692" spans="1:9">
      <c r="A692" s="127" t="str">
        <f>registro!G50</f>
        <v xml:space="preserve"> </v>
      </c>
      <c r="G692" s="127"/>
      <c r="H692" s="127"/>
      <c r="I692" s="127"/>
    </row>
    <row r="693" spans="1:9">
      <c r="A693" s="127" t="str">
        <f>registro!G51</f>
        <v xml:space="preserve"> </v>
      </c>
      <c r="G693" s="127"/>
      <c r="H693" s="127"/>
      <c r="I693" s="127"/>
    </row>
    <row r="694" spans="1:9">
      <c r="A694" s="127" t="str">
        <f>registro!G52</f>
        <v xml:space="preserve"> </v>
      </c>
      <c r="G694" s="127"/>
      <c r="H694" s="127"/>
      <c r="I694" s="127"/>
    </row>
    <row r="695" spans="1:9">
      <c r="G695" s="127"/>
      <c r="H695" s="127"/>
      <c r="I695" s="127"/>
    </row>
    <row r="696" spans="1:9">
      <c r="G696" s="127"/>
      <c r="H696" s="127"/>
      <c r="I696" s="127"/>
    </row>
    <row r="697" spans="1:9">
      <c r="G697" s="127"/>
      <c r="H697" s="127"/>
      <c r="I697" s="127"/>
    </row>
    <row r="698" spans="1:9">
      <c r="G698" s="127"/>
      <c r="H698" s="127"/>
      <c r="I698" s="127"/>
    </row>
    <row r="699" spans="1:9">
      <c r="G699" s="127"/>
      <c r="H699" s="127"/>
      <c r="I699" s="127"/>
    </row>
    <row r="700" spans="1:9">
      <c r="A700" s="129" t="s">
        <v>29</v>
      </c>
      <c r="G700" s="127"/>
      <c r="H700" s="127"/>
      <c r="I700" s="127"/>
    </row>
    <row r="701" spans="1:9">
      <c r="B701" s="127" t="s">
        <v>20</v>
      </c>
      <c r="C701" s="127" t="s">
        <v>21</v>
      </c>
      <c r="D701" s="127" t="s">
        <v>22</v>
      </c>
      <c r="E701" s="127" t="s">
        <v>23</v>
      </c>
      <c r="F701" s="127" t="s">
        <v>24</v>
      </c>
      <c r="G701" s="127"/>
      <c r="H701" s="127"/>
      <c r="I701" s="127"/>
    </row>
    <row r="702" spans="1:9">
      <c r="A702" s="127" t="str">
        <f>INDEX(A705:A744,$A$302)</f>
        <v xml:space="preserve"> </v>
      </c>
      <c r="B702" s="127">
        <f t="shared" ref="B702:F702" si="8">INDEX(B705:B744,$A$302)</f>
        <v>5</v>
      </c>
      <c r="C702" s="127">
        <f t="shared" si="8"/>
        <v>4</v>
      </c>
      <c r="D702" s="127">
        <f t="shared" si="8"/>
        <v>9</v>
      </c>
      <c r="E702" s="127">
        <f t="shared" si="8"/>
        <v>6</v>
      </c>
      <c r="F702" s="127">
        <f t="shared" si="8"/>
        <v>4</v>
      </c>
      <c r="G702" s="127"/>
      <c r="H702" s="127"/>
      <c r="I702" s="127"/>
    </row>
    <row r="703" spans="1:9">
      <c r="A703" s="127">
        <v>2</v>
      </c>
      <c r="G703" s="127"/>
      <c r="H703" s="127"/>
      <c r="I703" s="127"/>
    </row>
    <row r="704" spans="1:9">
      <c r="B704" s="127" t="s">
        <v>20</v>
      </c>
      <c r="C704" s="127" t="s">
        <v>21</v>
      </c>
      <c r="D704" s="127" t="s">
        <v>22</v>
      </c>
      <c r="E704" s="127" t="s">
        <v>23</v>
      </c>
      <c r="F704" s="127" t="s">
        <v>24</v>
      </c>
      <c r="G704" s="127"/>
      <c r="H704" s="127"/>
      <c r="I704" s="127"/>
    </row>
    <row r="705" spans="1:9">
      <c r="A705" s="127" t="str">
        <f>registro!G13</f>
        <v xml:space="preserve"> </v>
      </c>
      <c r="B705" s="127">
        <v>5</v>
      </c>
      <c r="C705" s="127">
        <v>4</v>
      </c>
      <c r="D705" s="127">
        <v>9</v>
      </c>
      <c r="E705" s="127">
        <v>6</v>
      </c>
      <c r="F705" s="127">
        <v>4</v>
      </c>
      <c r="G705" s="127"/>
      <c r="H705" s="127"/>
      <c r="I705" s="127"/>
    </row>
    <row r="706" spans="1:9">
      <c r="A706" s="127" t="str">
        <f>registro!G14</f>
        <v xml:space="preserve"> </v>
      </c>
      <c r="B706" s="127">
        <v>7</v>
      </c>
      <c r="C706" s="127">
        <v>5</v>
      </c>
      <c r="D706" s="127">
        <v>10</v>
      </c>
      <c r="E706" s="127">
        <v>7</v>
      </c>
      <c r="F706" s="127">
        <v>8</v>
      </c>
      <c r="G706" s="127"/>
      <c r="H706" s="127"/>
      <c r="I706" s="127"/>
    </row>
    <row r="707" spans="1:9">
      <c r="A707" s="127" t="str">
        <f>registro!G15</f>
        <v xml:space="preserve"> </v>
      </c>
      <c r="B707" s="127">
        <v>9</v>
      </c>
      <c r="C707" s="127">
        <v>10</v>
      </c>
      <c r="D707" s="127">
        <v>8</v>
      </c>
      <c r="E707" s="127">
        <v>6</v>
      </c>
      <c r="F707" s="127">
        <v>6</v>
      </c>
      <c r="G707" s="127"/>
      <c r="H707" s="127"/>
      <c r="I707" s="127"/>
    </row>
    <row r="708" spans="1:9">
      <c r="A708" s="127" t="str">
        <f>registro!G16</f>
        <v xml:space="preserve"> </v>
      </c>
      <c r="B708" s="127">
        <v>8</v>
      </c>
      <c r="C708" s="127">
        <v>8</v>
      </c>
      <c r="D708" s="127">
        <v>7</v>
      </c>
      <c r="E708" s="127">
        <v>7</v>
      </c>
      <c r="F708" s="127">
        <v>7</v>
      </c>
      <c r="G708" s="127"/>
      <c r="H708" s="127"/>
      <c r="I708" s="127"/>
    </row>
    <row r="709" spans="1:9">
      <c r="A709" s="127" t="str">
        <f>registro!G17</f>
        <v xml:space="preserve"> </v>
      </c>
      <c r="B709" s="127">
        <v>7</v>
      </c>
      <c r="C709" s="127">
        <v>9</v>
      </c>
      <c r="D709" s="127">
        <v>8</v>
      </c>
      <c r="E709" s="127">
        <v>10</v>
      </c>
      <c r="F709" s="127">
        <v>10</v>
      </c>
      <c r="G709" s="127"/>
      <c r="H709" s="127"/>
      <c r="I709" s="127"/>
    </row>
    <row r="710" spans="1:9">
      <c r="A710" s="127" t="str">
        <f>registro!G18</f>
        <v xml:space="preserve"> </v>
      </c>
      <c r="B710" s="127">
        <v>7</v>
      </c>
      <c r="C710" s="127">
        <v>5</v>
      </c>
      <c r="D710" s="127">
        <v>9</v>
      </c>
      <c r="E710" s="127">
        <v>8</v>
      </c>
      <c r="F710" s="127">
        <v>10</v>
      </c>
      <c r="G710" s="127"/>
      <c r="H710" s="127"/>
      <c r="I710" s="127"/>
    </row>
    <row r="711" spans="1:9">
      <c r="A711" s="127" t="str">
        <f>registro!G19</f>
        <v xml:space="preserve"> </v>
      </c>
      <c r="G711" s="127"/>
      <c r="H711" s="127"/>
      <c r="I711" s="127"/>
    </row>
    <row r="712" spans="1:9">
      <c r="A712" s="127" t="str">
        <f>registro!G20</f>
        <v xml:space="preserve"> </v>
      </c>
      <c r="G712" s="127"/>
      <c r="H712" s="127"/>
      <c r="I712" s="127"/>
    </row>
    <row r="713" spans="1:9">
      <c r="A713" s="127" t="str">
        <f>registro!G21</f>
        <v xml:space="preserve"> </v>
      </c>
      <c r="G713" s="127"/>
      <c r="H713" s="127"/>
      <c r="I713" s="127"/>
    </row>
    <row r="714" spans="1:9">
      <c r="A714" s="127" t="str">
        <f>registro!G22</f>
        <v xml:space="preserve"> </v>
      </c>
      <c r="B714" s="127">
        <v>9</v>
      </c>
      <c r="C714" s="127">
        <v>6</v>
      </c>
      <c r="D714" s="127">
        <v>7</v>
      </c>
      <c r="E714" s="127">
        <v>9</v>
      </c>
      <c r="F714" s="127">
        <v>8</v>
      </c>
      <c r="G714" s="127"/>
      <c r="H714" s="127"/>
      <c r="I714" s="127"/>
    </row>
    <row r="715" spans="1:9">
      <c r="A715" s="127" t="str">
        <f>registro!G23</f>
        <v xml:space="preserve"> </v>
      </c>
      <c r="B715" s="127">
        <v>6</v>
      </c>
      <c r="C715" s="127">
        <v>8</v>
      </c>
      <c r="D715" s="127">
        <v>4</v>
      </c>
      <c r="E715" s="127">
        <v>10</v>
      </c>
      <c r="F715" s="127">
        <v>5</v>
      </c>
      <c r="G715" s="127"/>
      <c r="H715" s="127"/>
      <c r="I715" s="127"/>
    </row>
    <row r="716" spans="1:9">
      <c r="A716" s="127" t="str">
        <f>registro!G24</f>
        <v xml:space="preserve"> </v>
      </c>
      <c r="B716" s="127">
        <v>4</v>
      </c>
      <c r="C716" s="127">
        <v>7</v>
      </c>
      <c r="D716" s="127">
        <v>5</v>
      </c>
      <c r="E716" s="127">
        <v>8</v>
      </c>
      <c r="F716" s="127">
        <v>8</v>
      </c>
      <c r="G716" s="127"/>
      <c r="H716" s="127"/>
      <c r="I716" s="127"/>
    </row>
    <row r="717" spans="1:9">
      <c r="A717" s="127" t="str">
        <f>registro!G25</f>
        <v xml:space="preserve"> </v>
      </c>
      <c r="B717" s="127">
        <v>6</v>
      </c>
      <c r="C717" s="127">
        <v>6</v>
      </c>
      <c r="D717" s="127">
        <v>9</v>
      </c>
      <c r="E717" s="127">
        <v>9</v>
      </c>
      <c r="F717" s="127">
        <v>9</v>
      </c>
      <c r="G717" s="127"/>
      <c r="H717" s="127"/>
      <c r="I717" s="127"/>
    </row>
    <row r="718" spans="1:9">
      <c r="A718" s="127" t="str">
        <f>registro!G26</f>
        <v xml:space="preserve"> </v>
      </c>
      <c r="B718" s="127">
        <v>5</v>
      </c>
      <c r="C718" s="127">
        <v>7</v>
      </c>
      <c r="D718" s="127">
        <v>6</v>
      </c>
      <c r="E718" s="127">
        <v>6</v>
      </c>
      <c r="F718" s="127">
        <v>9</v>
      </c>
      <c r="G718" s="127"/>
      <c r="H718" s="127"/>
      <c r="I718" s="127"/>
    </row>
    <row r="719" spans="1:9">
      <c r="A719" s="127" t="str">
        <f>registro!G27</f>
        <v xml:space="preserve"> </v>
      </c>
      <c r="B719" s="127">
        <v>5</v>
      </c>
      <c r="C719" s="127">
        <v>5</v>
      </c>
      <c r="D719" s="127">
        <v>10</v>
      </c>
      <c r="E719" s="127">
        <v>7</v>
      </c>
      <c r="F719" s="127">
        <v>6</v>
      </c>
      <c r="G719" s="127"/>
      <c r="H719" s="127"/>
      <c r="I719" s="127"/>
    </row>
    <row r="720" spans="1:9">
      <c r="A720" s="127" t="str">
        <f>registro!G28</f>
        <v xml:space="preserve"> </v>
      </c>
      <c r="G720" s="127"/>
      <c r="H720" s="127"/>
      <c r="I720" s="127"/>
    </row>
    <row r="721" spans="1:9">
      <c r="A721" s="127" t="str">
        <f>registro!G29</f>
        <v xml:space="preserve"> </v>
      </c>
      <c r="G721" s="127"/>
      <c r="H721" s="127"/>
      <c r="I721" s="127"/>
    </row>
    <row r="722" spans="1:9">
      <c r="A722" s="127" t="str">
        <f>registro!G30</f>
        <v xml:space="preserve"> </v>
      </c>
      <c r="G722" s="127"/>
      <c r="H722" s="127"/>
      <c r="I722" s="127"/>
    </row>
    <row r="723" spans="1:9">
      <c r="A723" s="127" t="str">
        <f>registro!G31</f>
        <v xml:space="preserve"> </v>
      </c>
      <c r="G723" s="127"/>
      <c r="H723" s="127"/>
      <c r="I723" s="127"/>
    </row>
    <row r="724" spans="1:9">
      <c r="A724" s="127" t="str">
        <f>registro!G32</f>
        <v xml:space="preserve"> </v>
      </c>
      <c r="G724" s="127"/>
      <c r="H724" s="127"/>
      <c r="I724" s="127"/>
    </row>
    <row r="725" spans="1:9">
      <c r="A725" s="127" t="str">
        <f>registro!G33</f>
        <v xml:space="preserve"> </v>
      </c>
      <c r="G725" s="127"/>
      <c r="H725" s="127"/>
      <c r="I725" s="127"/>
    </row>
    <row r="726" spans="1:9">
      <c r="A726" s="127" t="str">
        <f>registro!G34</f>
        <v xml:space="preserve"> </v>
      </c>
      <c r="G726" s="127"/>
      <c r="H726" s="127"/>
      <c r="I726" s="127"/>
    </row>
    <row r="727" spans="1:9">
      <c r="A727" s="127" t="str">
        <f>registro!G35</f>
        <v xml:space="preserve"> </v>
      </c>
      <c r="G727" s="127"/>
      <c r="H727" s="127"/>
      <c r="I727" s="127"/>
    </row>
    <row r="728" spans="1:9">
      <c r="A728" s="127" t="str">
        <f>registro!G36</f>
        <v xml:space="preserve"> </v>
      </c>
      <c r="G728" s="127"/>
      <c r="H728" s="127"/>
      <c r="I728" s="127"/>
    </row>
    <row r="729" spans="1:9">
      <c r="A729" s="127" t="str">
        <f>registro!G37</f>
        <v xml:space="preserve"> </v>
      </c>
      <c r="G729" s="127"/>
      <c r="H729" s="127"/>
      <c r="I729" s="127"/>
    </row>
    <row r="730" spans="1:9">
      <c r="A730" s="127" t="str">
        <f>registro!G38</f>
        <v xml:space="preserve"> </v>
      </c>
      <c r="G730" s="127"/>
      <c r="H730" s="127"/>
      <c r="I730" s="127"/>
    </row>
    <row r="731" spans="1:9">
      <c r="A731" s="127" t="str">
        <f>registro!G39</f>
        <v xml:space="preserve"> </v>
      </c>
      <c r="G731" s="127"/>
      <c r="H731" s="127"/>
      <c r="I731" s="127"/>
    </row>
    <row r="732" spans="1:9">
      <c r="A732" s="127" t="str">
        <f>registro!G40</f>
        <v xml:space="preserve"> </v>
      </c>
      <c r="G732" s="127"/>
      <c r="H732" s="127"/>
      <c r="I732" s="127"/>
    </row>
    <row r="733" spans="1:9">
      <c r="A733" s="127" t="str">
        <f>registro!G41</f>
        <v xml:space="preserve"> </v>
      </c>
      <c r="G733" s="127"/>
      <c r="H733" s="127"/>
      <c r="I733" s="127"/>
    </row>
    <row r="734" spans="1:9">
      <c r="A734" s="127" t="str">
        <f>registro!G42</f>
        <v xml:space="preserve"> </v>
      </c>
      <c r="G734" s="127"/>
      <c r="H734" s="127"/>
      <c r="I734" s="127"/>
    </row>
    <row r="735" spans="1:9">
      <c r="A735" s="127" t="str">
        <f>registro!G43</f>
        <v xml:space="preserve"> </v>
      </c>
      <c r="G735" s="127"/>
      <c r="H735" s="127"/>
      <c r="I735" s="127"/>
    </row>
    <row r="736" spans="1:9">
      <c r="A736" s="127" t="str">
        <f>registro!G44</f>
        <v xml:space="preserve"> </v>
      </c>
      <c r="G736" s="127"/>
      <c r="H736" s="127"/>
      <c r="I736" s="127"/>
    </row>
    <row r="737" spans="1:9">
      <c r="A737" s="127" t="str">
        <f>registro!G45</f>
        <v xml:space="preserve"> </v>
      </c>
      <c r="G737" s="127"/>
      <c r="H737" s="127"/>
      <c r="I737" s="127"/>
    </row>
    <row r="738" spans="1:9">
      <c r="A738" s="127" t="str">
        <f>registro!G46</f>
        <v xml:space="preserve"> </v>
      </c>
      <c r="G738" s="127"/>
      <c r="H738" s="127"/>
      <c r="I738" s="127"/>
    </row>
    <row r="739" spans="1:9">
      <c r="A739" s="127" t="str">
        <f>registro!G47</f>
        <v xml:space="preserve"> </v>
      </c>
      <c r="G739" s="127"/>
      <c r="H739" s="127"/>
      <c r="I739" s="127"/>
    </row>
    <row r="740" spans="1:9">
      <c r="A740" s="127" t="str">
        <f>registro!G48</f>
        <v xml:space="preserve"> </v>
      </c>
      <c r="G740" s="127"/>
      <c r="H740" s="127"/>
      <c r="I740" s="127"/>
    </row>
    <row r="741" spans="1:9">
      <c r="A741" s="127" t="str">
        <f>registro!G49</f>
        <v xml:space="preserve"> </v>
      </c>
      <c r="G741" s="127"/>
      <c r="H741" s="127"/>
      <c r="I741" s="127"/>
    </row>
    <row r="742" spans="1:9">
      <c r="A742" s="127" t="str">
        <f>registro!G50</f>
        <v xml:space="preserve"> </v>
      </c>
      <c r="G742" s="127"/>
      <c r="H742" s="127"/>
      <c r="I742" s="127"/>
    </row>
    <row r="743" spans="1:9">
      <c r="A743" s="127" t="str">
        <f>registro!G51</f>
        <v xml:space="preserve"> </v>
      </c>
      <c r="G743" s="127"/>
      <c r="H743" s="127"/>
      <c r="I743" s="127"/>
    </row>
    <row r="744" spans="1:9">
      <c r="A744" s="127" t="str">
        <f>registro!G52</f>
        <v xml:space="preserve"> </v>
      </c>
      <c r="G744" s="127"/>
      <c r="H744" s="127"/>
      <c r="I744" s="127"/>
    </row>
    <row r="745" spans="1:9">
      <c r="G745" s="127"/>
      <c r="H745" s="127"/>
      <c r="I745" s="127"/>
    </row>
    <row r="746" spans="1:9">
      <c r="G746" s="127"/>
      <c r="H746" s="127"/>
      <c r="I746" s="127"/>
    </row>
    <row r="747" spans="1:9">
      <c r="G747" s="127"/>
      <c r="H747" s="127"/>
      <c r="I747" s="127"/>
    </row>
    <row r="748" spans="1:9">
      <c r="G748" s="127"/>
      <c r="H748" s="127"/>
      <c r="I748" s="127"/>
    </row>
    <row r="749" spans="1:9">
      <c r="G749" s="127"/>
      <c r="H749" s="127"/>
      <c r="I749" s="127"/>
    </row>
    <row r="750" spans="1:9">
      <c r="A750" s="129" t="s">
        <v>30</v>
      </c>
      <c r="G750" s="127"/>
      <c r="H750" s="127"/>
      <c r="I750" s="127"/>
    </row>
    <row r="751" spans="1:9">
      <c r="B751" s="127" t="s">
        <v>20</v>
      </c>
      <c r="C751" s="127" t="s">
        <v>21</v>
      </c>
      <c r="D751" s="127" t="s">
        <v>22</v>
      </c>
      <c r="E751" s="127" t="s">
        <v>23</v>
      </c>
      <c r="F751" s="127" t="s">
        <v>24</v>
      </c>
      <c r="G751" s="127"/>
      <c r="H751" s="127"/>
      <c r="I751" s="127"/>
    </row>
    <row r="752" spans="1:9">
      <c r="A752" s="127" t="str">
        <f>INDEX(A755:A794,$A$302)</f>
        <v xml:space="preserve"> </v>
      </c>
      <c r="B752" s="127">
        <f t="shared" ref="B752:F752" si="9">INDEX(B755:B794,$A$302)</f>
        <v>5</v>
      </c>
      <c r="C752" s="127">
        <f t="shared" si="9"/>
        <v>4</v>
      </c>
      <c r="D752" s="127">
        <f t="shared" si="9"/>
        <v>9</v>
      </c>
      <c r="E752" s="127">
        <f t="shared" si="9"/>
        <v>6</v>
      </c>
      <c r="F752" s="127">
        <f t="shared" si="9"/>
        <v>4</v>
      </c>
      <c r="G752" s="127"/>
      <c r="H752" s="127"/>
      <c r="I752" s="127"/>
    </row>
    <row r="753" spans="1:9">
      <c r="A753" s="127">
        <v>2</v>
      </c>
      <c r="G753" s="127"/>
      <c r="H753" s="127"/>
      <c r="I753" s="127"/>
    </row>
    <row r="754" spans="1:9">
      <c r="B754" s="127" t="s">
        <v>20</v>
      </c>
      <c r="C754" s="127" t="s">
        <v>21</v>
      </c>
      <c r="D754" s="127" t="s">
        <v>22</v>
      </c>
      <c r="E754" s="127" t="s">
        <v>23</v>
      </c>
      <c r="F754" s="127" t="s">
        <v>24</v>
      </c>
      <c r="G754" s="127"/>
      <c r="H754" s="127"/>
      <c r="I754" s="127"/>
    </row>
    <row r="755" spans="1:9">
      <c r="A755" s="127" t="str">
        <f>registro!G13</f>
        <v xml:space="preserve"> </v>
      </c>
      <c r="B755" s="127">
        <v>5</v>
      </c>
      <c r="C755" s="127">
        <v>4</v>
      </c>
      <c r="D755" s="127">
        <v>9</v>
      </c>
      <c r="E755" s="127">
        <v>6</v>
      </c>
      <c r="F755" s="127">
        <v>4</v>
      </c>
      <c r="G755" s="127"/>
      <c r="H755" s="127"/>
      <c r="I755" s="127"/>
    </row>
    <row r="756" spans="1:9">
      <c r="A756" s="127" t="str">
        <f>registro!G14</f>
        <v xml:space="preserve"> </v>
      </c>
      <c r="B756" s="127">
        <v>7</v>
      </c>
      <c r="C756" s="127">
        <v>5</v>
      </c>
      <c r="D756" s="127">
        <v>10</v>
      </c>
      <c r="E756" s="127">
        <v>7</v>
      </c>
      <c r="F756" s="127">
        <v>8</v>
      </c>
      <c r="G756" s="127"/>
      <c r="H756" s="127"/>
      <c r="I756" s="127"/>
    </row>
    <row r="757" spans="1:9">
      <c r="A757" s="127" t="str">
        <f>registro!G15</f>
        <v xml:space="preserve"> </v>
      </c>
      <c r="B757" s="127">
        <v>9</v>
      </c>
      <c r="C757" s="127">
        <v>10</v>
      </c>
      <c r="D757" s="127">
        <v>8</v>
      </c>
      <c r="E757" s="127">
        <v>6</v>
      </c>
      <c r="F757" s="127">
        <v>6</v>
      </c>
      <c r="G757" s="127"/>
      <c r="H757" s="127"/>
      <c r="I757" s="127"/>
    </row>
    <row r="758" spans="1:9">
      <c r="A758" s="127" t="str">
        <f>registro!G16</f>
        <v xml:space="preserve"> </v>
      </c>
      <c r="B758" s="127">
        <v>8</v>
      </c>
      <c r="C758" s="127">
        <v>8</v>
      </c>
      <c r="D758" s="127">
        <v>7</v>
      </c>
      <c r="E758" s="127">
        <v>7</v>
      </c>
      <c r="F758" s="127">
        <v>7</v>
      </c>
      <c r="G758" s="127"/>
      <c r="H758" s="127"/>
      <c r="I758" s="127"/>
    </row>
    <row r="759" spans="1:9">
      <c r="A759" s="127" t="str">
        <f>registro!G17</f>
        <v xml:space="preserve"> </v>
      </c>
      <c r="B759" s="127">
        <v>7</v>
      </c>
      <c r="C759" s="127">
        <v>9</v>
      </c>
      <c r="D759" s="127">
        <v>8</v>
      </c>
      <c r="E759" s="127">
        <v>10</v>
      </c>
      <c r="F759" s="127">
        <v>10</v>
      </c>
      <c r="G759" s="127"/>
      <c r="H759" s="127"/>
      <c r="I759" s="127"/>
    </row>
    <row r="760" spans="1:9">
      <c r="A760" s="127" t="str">
        <f>registro!G18</f>
        <v xml:space="preserve"> </v>
      </c>
      <c r="B760" s="127">
        <v>7</v>
      </c>
      <c r="C760" s="127">
        <v>5</v>
      </c>
      <c r="D760" s="127">
        <v>9</v>
      </c>
      <c r="E760" s="127">
        <v>8</v>
      </c>
      <c r="F760" s="127">
        <v>10</v>
      </c>
      <c r="G760" s="127"/>
      <c r="H760" s="127"/>
      <c r="I760" s="127"/>
    </row>
    <row r="761" spans="1:9">
      <c r="A761" s="127" t="str">
        <f>registro!G19</f>
        <v xml:space="preserve"> </v>
      </c>
      <c r="G761" s="127"/>
      <c r="H761" s="127"/>
      <c r="I761" s="127"/>
    </row>
    <row r="762" spans="1:9">
      <c r="A762" s="127" t="str">
        <f>registro!G20</f>
        <v xml:space="preserve"> </v>
      </c>
      <c r="G762" s="127"/>
      <c r="H762" s="127"/>
      <c r="I762" s="127"/>
    </row>
    <row r="763" spans="1:9">
      <c r="A763" s="127" t="str">
        <f>registro!G21</f>
        <v xml:space="preserve"> </v>
      </c>
      <c r="G763" s="127"/>
      <c r="H763" s="127"/>
      <c r="I763" s="127"/>
    </row>
    <row r="764" spans="1:9">
      <c r="A764" s="127" t="str">
        <f>registro!G22</f>
        <v xml:space="preserve"> </v>
      </c>
      <c r="B764" s="127">
        <v>9</v>
      </c>
      <c r="C764" s="127">
        <v>6</v>
      </c>
      <c r="D764" s="127">
        <v>7</v>
      </c>
      <c r="E764" s="127">
        <v>9</v>
      </c>
      <c r="F764" s="127">
        <v>8</v>
      </c>
      <c r="G764" s="127"/>
      <c r="H764" s="127"/>
      <c r="I764" s="127"/>
    </row>
    <row r="765" spans="1:9">
      <c r="A765" s="127" t="str">
        <f>registro!G23</f>
        <v xml:space="preserve"> </v>
      </c>
      <c r="B765" s="127">
        <v>6</v>
      </c>
      <c r="C765" s="127">
        <v>8</v>
      </c>
      <c r="D765" s="127">
        <v>4</v>
      </c>
      <c r="E765" s="127">
        <v>10</v>
      </c>
      <c r="F765" s="127">
        <v>5</v>
      </c>
      <c r="G765" s="127"/>
      <c r="H765" s="127"/>
      <c r="I765" s="127"/>
    </row>
    <row r="766" spans="1:9">
      <c r="A766" s="127" t="str">
        <f>registro!G24</f>
        <v xml:space="preserve"> </v>
      </c>
      <c r="B766" s="127">
        <v>4</v>
      </c>
      <c r="C766" s="127">
        <v>7</v>
      </c>
      <c r="D766" s="127">
        <v>5</v>
      </c>
      <c r="E766" s="127">
        <v>8</v>
      </c>
      <c r="F766" s="127">
        <v>8</v>
      </c>
      <c r="G766" s="127"/>
      <c r="H766" s="127"/>
      <c r="I766" s="127"/>
    </row>
    <row r="767" spans="1:9">
      <c r="A767" s="127" t="str">
        <f>registro!G25</f>
        <v xml:space="preserve"> </v>
      </c>
      <c r="B767" s="127">
        <v>6</v>
      </c>
      <c r="C767" s="127">
        <v>6</v>
      </c>
      <c r="D767" s="127">
        <v>9</v>
      </c>
      <c r="E767" s="127">
        <v>9</v>
      </c>
      <c r="F767" s="127">
        <v>9</v>
      </c>
      <c r="G767" s="127"/>
      <c r="H767" s="127"/>
      <c r="I767" s="127"/>
    </row>
    <row r="768" spans="1:9">
      <c r="A768" s="127" t="str">
        <f>registro!G26</f>
        <v xml:space="preserve"> </v>
      </c>
      <c r="B768" s="127">
        <v>5</v>
      </c>
      <c r="C768" s="127">
        <v>7</v>
      </c>
      <c r="D768" s="127">
        <v>6</v>
      </c>
      <c r="E768" s="127">
        <v>6</v>
      </c>
      <c r="F768" s="127">
        <v>9</v>
      </c>
      <c r="G768" s="127"/>
      <c r="H768" s="127"/>
      <c r="I768" s="127"/>
    </row>
    <row r="769" spans="1:9">
      <c r="A769" s="127" t="str">
        <f>registro!G27</f>
        <v xml:space="preserve"> </v>
      </c>
      <c r="B769" s="127">
        <v>5</v>
      </c>
      <c r="C769" s="127">
        <v>5</v>
      </c>
      <c r="D769" s="127">
        <v>10</v>
      </c>
      <c r="E769" s="127">
        <v>7</v>
      </c>
      <c r="F769" s="127">
        <v>6</v>
      </c>
      <c r="G769" s="127"/>
      <c r="H769" s="127"/>
      <c r="I769" s="127"/>
    </row>
    <row r="770" spans="1:9">
      <c r="A770" s="127" t="str">
        <f>registro!G28</f>
        <v xml:space="preserve"> </v>
      </c>
      <c r="G770" s="127"/>
      <c r="H770" s="127"/>
      <c r="I770" s="127"/>
    </row>
    <row r="771" spans="1:9">
      <c r="A771" s="127" t="str">
        <f>registro!G29</f>
        <v xml:space="preserve"> </v>
      </c>
      <c r="G771" s="127"/>
      <c r="H771" s="127"/>
      <c r="I771" s="127"/>
    </row>
    <row r="772" spans="1:9">
      <c r="A772" s="127" t="str">
        <f>registro!G30</f>
        <v xml:space="preserve"> </v>
      </c>
      <c r="G772" s="127"/>
      <c r="H772" s="127"/>
      <c r="I772" s="127"/>
    </row>
    <row r="773" spans="1:9">
      <c r="A773" s="127" t="str">
        <f>registro!G31</f>
        <v xml:space="preserve"> </v>
      </c>
      <c r="G773" s="127"/>
      <c r="H773" s="127"/>
      <c r="I773" s="127"/>
    </row>
    <row r="774" spans="1:9">
      <c r="A774" s="127" t="str">
        <f>registro!G32</f>
        <v xml:space="preserve"> </v>
      </c>
      <c r="G774" s="127"/>
      <c r="H774" s="127"/>
      <c r="I774" s="127"/>
    </row>
    <row r="775" spans="1:9">
      <c r="A775" s="127" t="str">
        <f>registro!G33</f>
        <v xml:space="preserve"> </v>
      </c>
      <c r="G775" s="127"/>
      <c r="H775" s="127"/>
      <c r="I775" s="127"/>
    </row>
    <row r="776" spans="1:9">
      <c r="A776" s="127" t="str">
        <f>registro!G34</f>
        <v xml:space="preserve"> </v>
      </c>
      <c r="G776" s="127"/>
      <c r="H776" s="127"/>
      <c r="I776" s="127"/>
    </row>
    <row r="777" spans="1:9">
      <c r="A777" s="127" t="str">
        <f>registro!G35</f>
        <v xml:space="preserve"> </v>
      </c>
      <c r="G777" s="127"/>
      <c r="H777" s="127"/>
      <c r="I777" s="127"/>
    </row>
    <row r="778" spans="1:9">
      <c r="A778" s="127" t="str">
        <f>registro!G36</f>
        <v xml:space="preserve"> </v>
      </c>
      <c r="G778" s="127"/>
      <c r="H778" s="127"/>
      <c r="I778" s="127"/>
    </row>
    <row r="779" spans="1:9">
      <c r="A779" s="127" t="str">
        <f>registro!G37</f>
        <v xml:space="preserve"> </v>
      </c>
      <c r="G779" s="127"/>
      <c r="H779" s="127"/>
      <c r="I779" s="127"/>
    </row>
    <row r="780" spans="1:9">
      <c r="A780" s="127" t="str">
        <f>registro!G38</f>
        <v xml:space="preserve"> </v>
      </c>
      <c r="G780" s="127"/>
      <c r="H780" s="127"/>
      <c r="I780" s="127"/>
    </row>
    <row r="781" spans="1:9">
      <c r="A781" s="127" t="str">
        <f>registro!G39</f>
        <v xml:space="preserve"> </v>
      </c>
      <c r="G781" s="127"/>
      <c r="H781" s="127"/>
      <c r="I781" s="127"/>
    </row>
    <row r="782" spans="1:9">
      <c r="A782" s="127" t="str">
        <f>registro!G40</f>
        <v xml:space="preserve"> </v>
      </c>
      <c r="G782" s="127"/>
      <c r="H782" s="127"/>
      <c r="I782" s="127"/>
    </row>
    <row r="783" spans="1:9">
      <c r="A783" s="127" t="str">
        <f>registro!G41</f>
        <v xml:space="preserve"> </v>
      </c>
      <c r="G783" s="127"/>
      <c r="H783" s="127"/>
      <c r="I783" s="127"/>
    </row>
    <row r="784" spans="1:9">
      <c r="A784" s="127" t="str">
        <f>registro!G42</f>
        <v xml:space="preserve"> </v>
      </c>
      <c r="G784" s="127"/>
      <c r="H784" s="127"/>
      <c r="I784" s="127"/>
    </row>
    <row r="785" spans="1:9">
      <c r="A785" s="127" t="str">
        <f>registro!G43</f>
        <v xml:space="preserve"> </v>
      </c>
      <c r="G785" s="127"/>
      <c r="H785" s="127"/>
      <c r="I785" s="127"/>
    </row>
    <row r="786" spans="1:9">
      <c r="A786" s="127" t="str">
        <f>registro!G44</f>
        <v xml:space="preserve"> </v>
      </c>
      <c r="G786" s="127"/>
      <c r="H786" s="127"/>
      <c r="I786" s="127"/>
    </row>
    <row r="787" spans="1:9">
      <c r="A787" s="127" t="str">
        <f>registro!G45</f>
        <v xml:space="preserve"> </v>
      </c>
      <c r="G787" s="127"/>
      <c r="H787" s="127"/>
      <c r="I787" s="127"/>
    </row>
    <row r="788" spans="1:9">
      <c r="A788" s="127" t="str">
        <f>registro!G46</f>
        <v xml:space="preserve"> </v>
      </c>
      <c r="G788" s="127"/>
      <c r="H788" s="127"/>
      <c r="I788" s="127"/>
    </row>
    <row r="789" spans="1:9">
      <c r="A789" s="127" t="str">
        <f>registro!G47</f>
        <v xml:space="preserve"> </v>
      </c>
      <c r="G789" s="127"/>
      <c r="H789" s="127"/>
      <c r="I789" s="127"/>
    </row>
    <row r="790" spans="1:9">
      <c r="A790" s="127" t="str">
        <f>registro!G48</f>
        <v xml:space="preserve"> </v>
      </c>
      <c r="G790" s="127"/>
      <c r="H790" s="127"/>
      <c r="I790" s="127"/>
    </row>
    <row r="791" spans="1:9">
      <c r="A791" s="127" t="str">
        <f>registro!G49</f>
        <v xml:space="preserve"> </v>
      </c>
      <c r="G791" s="127"/>
      <c r="H791" s="127"/>
      <c r="I791" s="127"/>
    </row>
    <row r="792" spans="1:9">
      <c r="A792" s="127" t="str">
        <f>registro!G50</f>
        <v xml:space="preserve"> </v>
      </c>
      <c r="G792" s="127"/>
      <c r="H792" s="127"/>
      <c r="I792" s="127"/>
    </row>
    <row r="793" spans="1:9">
      <c r="A793" s="127" t="str">
        <f>registro!G51</f>
        <v xml:space="preserve"> </v>
      </c>
      <c r="G793" s="127"/>
      <c r="H793" s="127"/>
      <c r="I793" s="127"/>
    </row>
    <row r="794" spans="1:9">
      <c r="A794" s="127" t="str">
        <f>registro!G52</f>
        <v xml:space="preserve"> </v>
      </c>
      <c r="G794" s="127"/>
      <c r="H794" s="127"/>
      <c r="I794" s="127"/>
    </row>
    <row r="795" spans="1:9">
      <c r="G795" s="127"/>
      <c r="H795" s="127"/>
      <c r="I795" s="127"/>
    </row>
    <row r="796" spans="1:9">
      <c r="G796" s="127"/>
      <c r="H796" s="127"/>
      <c r="I796" s="127"/>
    </row>
    <row r="797" spans="1:9">
      <c r="G797" s="127"/>
      <c r="H797" s="127"/>
      <c r="I797" s="127"/>
    </row>
    <row r="798" spans="1:9">
      <c r="G798" s="127"/>
      <c r="H798" s="127"/>
      <c r="I798" s="127"/>
    </row>
    <row r="799" spans="1:9">
      <c r="G799" s="127"/>
      <c r="H799" s="127"/>
      <c r="I799" s="127"/>
    </row>
    <row r="800" spans="1:9">
      <c r="A800" s="129" t="s">
        <v>31</v>
      </c>
      <c r="G800" s="127"/>
      <c r="H800" s="127"/>
      <c r="I800" s="127"/>
    </row>
    <row r="801" spans="1:9">
      <c r="B801" s="127" t="s">
        <v>20</v>
      </c>
      <c r="C801" s="127" t="s">
        <v>21</v>
      </c>
      <c r="D801" s="127" t="s">
        <v>22</v>
      </c>
      <c r="E801" s="127" t="s">
        <v>23</v>
      </c>
      <c r="F801" s="127" t="s">
        <v>24</v>
      </c>
      <c r="G801" s="127"/>
      <c r="H801" s="127"/>
      <c r="I801" s="127"/>
    </row>
    <row r="802" spans="1:9">
      <c r="A802" s="127" t="str">
        <f>INDEX(A805:A844,$A$302)</f>
        <v xml:space="preserve"> </v>
      </c>
      <c r="B802" s="127">
        <f t="shared" ref="B802:F802" si="10">INDEX(B805:B844,$A$302)</f>
        <v>5</v>
      </c>
      <c r="C802" s="127">
        <f t="shared" si="10"/>
        <v>4</v>
      </c>
      <c r="D802" s="127">
        <f t="shared" si="10"/>
        <v>9</v>
      </c>
      <c r="E802" s="127">
        <f t="shared" si="10"/>
        <v>6</v>
      </c>
      <c r="F802" s="127">
        <f t="shared" si="10"/>
        <v>4</v>
      </c>
      <c r="G802" s="127"/>
      <c r="H802" s="127"/>
      <c r="I802" s="127"/>
    </row>
    <row r="803" spans="1:9">
      <c r="A803" s="127">
        <v>2</v>
      </c>
      <c r="G803" s="127"/>
      <c r="H803" s="127"/>
      <c r="I803" s="127"/>
    </row>
    <row r="804" spans="1:9">
      <c r="B804" s="127" t="s">
        <v>20</v>
      </c>
      <c r="C804" s="127" t="s">
        <v>21</v>
      </c>
      <c r="D804" s="127" t="s">
        <v>22</v>
      </c>
      <c r="E804" s="127" t="s">
        <v>23</v>
      </c>
      <c r="F804" s="127" t="s">
        <v>24</v>
      </c>
      <c r="G804" s="127"/>
      <c r="H804" s="127"/>
      <c r="I804" s="127"/>
    </row>
    <row r="805" spans="1:9">
      <c r="A805" s="127" t="str">
        <f>registro!G13</f>
        <v xml:space="preserve"> </v>
      </c>
      <c r="B805" s="127">
        <v>5</v>
      </c>
      <c r="C805" s="127">
        <v>4</v>
      </c>
      <c r="D805" s="127">
        <v>9</v>
      </c>
      <c r="E805" s="127">
        <v>6</v>
      </c>
      <c r="F805" s="127">
        <v>4</v>
      </c>
      <c r="G805" s="127"/>
      <c r="H805" s="127"/>
      <c r="I805" s="127"/>
    </row>
    <row r="806" spans="1:9">
      <c r="A806" s="127" t="str">
        <f>registro!G14</f>
        <v xml:space="preserve"> </v>
      </c>
      <c r="B806" s="127">
        <v>7</v>
      </c>
      <c r="C806" s="127">
        <v>5</v>
      </c>
      <c r="D806" s="127">
        <v>10</v>
      </c>
      <c r="E806" s="127">
        <v>7</v>
      </c>
      <c r="F806" s="127">
        <v>8</v>
      </c>
      <c r="G806" s="127"/>
      <c r="H806" s="127"/>
      <c r="I806" s="127"/>
    </row>
    <row r="807" spans="1:9">
      <c r="A807" s="127" t="str">
        <f>registro!G15</f>
        <v xml:space="preserve"> </v>
      </c>
      <c r="B807" s="127">
        <v>9</v>
      </c>
      <c r="C807" s="127">
        <v>10</v>
      </c>
      <c r="D807" s="127">
        <v>8</v>
      </c>
      <c r="E807" s="127">
        <v>6</v>
      </c>
      <c r="F807" s="127">
        <v>6</v>
      </c>
      <c r="G807" s="127"/>
      <c r="H807" s="127"/>
      <c r="I807" s="127"/>
    </row>
    <row r="808" spans="1:9">
      <c r="A808" s="127" t="str">
        <f>registro!G16</f>
        <v xml:space="preserve"> </v>
      </c>
      <c r="B808" s="127">
        <v>8</v>
      </c>
      <c r="C808" s="127">
        <v>8</v>
      </c>
      <c r="D808" s="127">
        <v>7</v>
      </c>
      <c r="E808" s="127">
        <v>7</v>
      </c>
      <c r="F808" s="127">
        <v>7</v>
      </c>
      <c r="G808" s="127"/>
      <c r="H808" s="127"/>
      <c r="I808" s="127"/>
    </row>
    <row r="809" spans="1:9">
      <c r="A809" s="127" t="str">
        <f>registro!G17</f>
        <v xml:space="preserve"> </v>
      </c>
      <c r="B809" s="127">
        <v>7</v>
      </c>
      <c r="C809" s="127">
        <v>9</v>
      </c>
      <c r="D809" s="127">
        <v>8</v>
      </c>
      <c r="E809" s="127">
        <v>10</v>
      </c>
      <c r="F809" s="127">
        <v>10</v>
      </c>
      <c r="G809" s="127"/>
      <c r="H809" s="127"/>
      <c r="I809" s="127"/>
    </row>
    <row r="810" spans="1:9">
      <c r="A810" s="127" t="str">
        <f>registro!G18</f>
        <v xml:space="preserve"> </v>
      </c>
      <c r="B810" s="127">
        <v>7</v>
      </c>
      <c r="C810" s="127">
        <v>5</v>
      </c>
      <c r="D810" s="127">
        <v>9</v>
      </c>
      <c r="E810" s="127">
        <v>8</v>
      </c>
      <c r="F810" s="127">
        <v>10</v>
      </c>
      <c r="G810" s="127"/>
      <c r="H810" s="127"/>
      <c r="I810" s="127"/>
    </row>
    <row r="811" spans="1:9">
      <c r="A811" s="127" t="str">
        <f>registro!G19</f>
        <v xml:space="preserve"> </v>
      </c>
      <c r="G811" s="127"/>
      <c r="H811" s="127"/>
      <c r="I811" s="127"/>
    </row>
    <row r="812" spans="1:9">
      <c r="A812" s="127" t="str">
        <f>registro!G20</f>
        <v xml:space="preserve"> </v>
      </c>
      <c r="G812" s="127"/>
      <c r="H812" s="127"/>
      <c r="I812" s="127"/>
    </row>
    <row r="813" spans="1:9">
      <c r="A813" s="127" t="str">
        <f>registro!G21</f>
        <v xml:space="preserve"> </v>
      </c>
      <c r="G813" s="127"/>
      <c r="H813" s="127"/>
      <c r="I813" s="127"/>
    </row>
    <row r="814" spans="1:9">
      <c r="A814" s="127" t="str">
        <f>registro!G22</f>
        <v xml:space="preserve"> </v>
      </c>
      <c r="B814" s="127">
        <v>9</v>
      </c>
      <c r="C814" s="127">
        <v>6</v>
      </c>
      <c r="D814" s="127">
        <v>7</v>
      </c>
      <c r="E814" s="127">
        <v>9</v>
      </c>
      <c r="F814" s="127">
        <v>8</v>
      </c>
      <c r="G814" s="127"/>
      <c r="H814" s="127"/>
      <c r="I814" s="127"/>
    </row>
    <row r="815" spans="1:9">
      <c r="A815" s="127" t="str">
        <f>registro!G23</f>
        <v xml:space="preserve"> </v>
      </c>
      <c r="B815" s="127">
        <v>6</v>
      </c>
      <c r="C815" s="127">
        <v>8</v>
      </c>
      <c r="D815" s="127">
        <v>4</v>
      </c>
      <c r="E815" s="127">
        <v>10</v>
      </c>
      <c r="F815" s="127">
        <v>5</v>
      </c>
      <c r="G815" s="127"/>
      <c r="H815" s="127"/>
      <c r="I815" s="127"/>
    </row>
    <row r="816" spans="1:9">
      <c r="A816" s="127" t="str">
        <f>registro!G24</f>
        <v xml:space="preserve"> </v>
      </c>
      <c r="B816" s="127">
        <v>4</v>
      </c>
      <c r="C816" s="127">
        <v>7</v>
      </c>
      <c r="D816" s="127">
        <v>5</v>
      </c>
      <c r="E816" s="127">
        <v>8</v>
      </c>
      <c r="F816" s="127">
        <v>8</v>
      </c>
      <c r="G816" s="127"/>
      <c r="H816" s="127"/>
      <c r="I816" s="127"/>
    </row>
    <row r="817" spans="1:9">
      <c r="A817" s="127" t="str">
        <f>registro!G25</f>
        <v xml:space="preserve"> </v>
      </c>
      <c r="B817" s="127">
        <v>6</v>
      </c>
      <c r="C817" s="127">
        <v>6</v>
      </c>
      <c r="D817" s="127">
        <v>9</v>
      </c>
      <c r="E817" s="127">
        <v>9</v>
      </c>
      <c r="F817" s="127">
        <v>9</v>
      </c>
      <c r="G817" s="127"/>
      <c r="H817" s="127"/>
      <c r="I817" s="127"/>
    </row>
    <row r="818" spans="1:9">
      <c r="A818" s="127" t="str">
        <f>registro!G26</f>
        <v xml:space="preserve"> </v>
      </c>
      <c r="B818" s="127">
        <v>5</v>
      </c>
      <c r="C818" s="127">
        <v>7</v>
      </c>
      <c r="D818" s="127">
        <v>6</v>
      </c>
      <c r="E818" s="127">
        <v>6</v>
      </c>
      <c r="F818" s="127">
        <v>9</v>
      </c>
      <c r="G818" s="127"/>
      <c r="H818" s="127"/>
      <c r="I818" s="127"/>
    </row>
    <row r="819" spans="1:9">
      <c r="A819" s="127" t="str">
        <f>registro!G27</f>
        <v xml:space="preserve"> </v>
      </c>
      <c r="B819" s="127">
        <v>5</v>
      </c>
      <c r="C819" s="127">
        <v>5</v>
      </c>
      <c r="D819" s="127">
        <v>10</v>
      </c>
      <c r="E819" s="127">
        <v>7</v>
      </c>
      <c r="F819" s="127">
        <v>6</v>
      </c>
      <c r="G819" s="127"/>
      <c r="H819" s="127"/>
      <c r="I819" s="127"/>
    </row>
    <row r="820" spans="1:9">
      <c r="A820" s="127" t="str">
        <f>registro!G28</f>
        <v xml:space="preserve"> </v>
      </c>
      <c r="G820" s="127"/>
      <c r="H820" s="127"/>
      <c r="I820" s="127"/>
    </row>
    <row r="821" spans="1:9">
      <c r="A821" s="127" t="str">
        <f>registro!G29</f>
        <v xml:space="preserve"> </v>
      </c>
      <c r="G821" s="127"/>
      <c r="H821" s="127"/>
      <c r="I821" s="127"/>
    </row>
    <row r="822" spans="1:9">
      <c r="A822" s="127" t="str">
        <f>registro!G30</f>
        <v xml:space="preserve"> </v>
      </c>
      <c r="G822" s="127"/>
      <c r="H822" s="127"/>
      <c r="I822" s="127"/>
    </row>
    <row r="823" spans="1:9">
      <c r="A823" s="127" t="str">
        <f>registro!G31</f>
        <v xml:space="preserve"> </v>
      </c>
      <c r="G823" s="127"/>
      <c r="H823" s="127"/>
      <c r="I823" s="127"/>
    </row>
    <row r="824" spans="1:9">
      <c r="A824" s="127" t="str">
        <f>registro!G32</f>
        <v xml:space="preserve"> </v>
      </c>
      <c r="G824" s="127"/>
      <c r="H824" s="127"/>
      <c r="I824" s="127"/>
    </row>
    <row r="825" spans="1:9">
      <c r="A825" s="127" t="str">
        <f>registro!G33</f>
        <v xml:space="preserve"> </v>
      </c>
      <c r="G825" s="127"/>
      <c r="H825" s="127"/>
      <c r="I825" s="127"/>
    </row>
    <row r="826" spans="1:9">
      <c r="A826" s="127" t="str">
        <f>registro!G34</f>
        <v xml:space="preserve"> </v>
      </c>
      <c r="G826" s="127"/>
      <c r="H826" s="127"/>
      <c r="I826" s="127"/>
    </row>
    <row r="827" spans="1:9">
      <c r="A827" s="127" t="str">
        <f>registro!G35</f>
        <v xml:space="preserve"> </v>
      </c>
      <c r="G827" s="127"/>
      <c r="H827" s="127"/>
      <c r="I827" s="127"/>
    </row>
    <row r="828" spans="1:9">
      <c r="A828" s="127" t="str">
        <f>registro!G36</f>
        <v xml:space="preserve"> </v>
      </c>
      <c r="G828" s="127"/>
      <c r="H828" s="127"/>
      <c r="I828" s="127"/>
    </row>
    <row r="829" spans="1:9">
      <c r="A829" s="127" t="str">
        <f>registro!G37</f>
        <v xml:space="preserve"> </v>
      </c>
      <c r="G829" s="127"/>
      <c r="H829" s="127"/>
      <c r="I829" s="127"/>
    </row>
    <row r="830" spans="1:9">
      <c r="A830" s="127" t="str">
        <f>registro!G38</f>
        <v xml:space="preserve"> </v>
      </c>
      <c r="G830" s="127"/>
      <c r="H830" s="127"/>
      <c r="I830" s="127"/>
    </row>
    <row r="831" spans="1:9">
      <c r="A831" s="127" t="str">
        <f>registro!G39</f>
        <v xml:space="preserve"> </v>
      </c>
      <c r="G831" s="127"/>
      <c r="H831" s="127"/>
      <c r="I831" s="127"/>
    </row>
    <row r="832" spans="1:9">
      <c r="A832" s="127" t="str">
        <f>registro!G40</f>
        <v xml:space="preserve"> </v>
      </c>
      <c r="G832" s="127"/>
      <c r="H832" s="127"/>
      <c r="I832" s="127"/>
    </row>
    <row r="833" spans="1:9">
      <c r="A833" s="127" t="str">
        <f>registro!G41</f>
        <v xml:space="preserve"> </v>
      </c>
      <c r="G833" s="127"/>
      <c r="H833" s="127"/>
      <c r="I833" s="127"/>
    </row>
    <row r="834" spans="1:9">
      <c r="A834" s="127" t="str">
        <f>registro!G42</f>
        <v xml:space="preserve"> </v>
      </c>
      <c r="G834" s="127"/>
      <c r="H834" s="127"/>
      <c r="I834" s="127"/>
    </row>
    <row r="835" spans="1:9">
      <c r="A835" s="127" t="str">
        <f>registro!G43</f>
        <v xml:space="preserve"> </v>
      </c>
      <c r="G835" s="127"/>
      <c r="H835" s="127"/>
      <c r="I835" s="127"/>
    </row>
    <row r="836" spans="1:9">
      <c r="A836" s="127" t="str">
        <f>registro!G44</f>
        <v xml:space="preserve"> </v>
      </c>
      <c r="G836" s="127"/>
      <c r="H836" s="127"/>
      <c r="I836" s="127"/>
    </row>
    <row r="837" spans="1:9">
      <c r="A837" s="127" t="str">
        <f>registro!G45</f>
        <v xml:space="preserve"> </v>
      </c>
      <c r="G837" s="127"/>
      <c r="H837" s="127"/>
      <c r="I837" s="127"/>
    </row>
    <row r="838" spans="1:9">
      <c r="A838" s="127" t="str">
        <f>registro!G46</f>
        <v xml:space="preserve"> </v>
      </c>
      <c r="G838" s="127"/>
      <c r="H838" s="127"/>
      <c r="I838" s="127"/>
    </row>
    <row r="839" spans="1:9">
      <c r="A839" s="127" t="str">
        <f>registro!G47</f>
        <v xml:space="preserve"> </v>
      </c>
      <c r="G839" s="127"/>
      <c r="H839" s="127"/>
      <c r="I839" s="127"/>
    </row>
    <row r="840" spans="1:9">
      <c r="A840" s="127" t="str">
        <f>registro!G48</f>
        <v xml:space="preserve"> </v>
      </c>
      <c r="G840" s="127"/>
      <c r="H840" s="127"/>
      <c r="I840" s="127"/>
    </row>
    <row r="841" spans="1:9">
      <c r="A841" s="127" t="str">
        <f>registro!G49</f>
        <v xml:space="preserve"> </v>
      </c>
      <c r="G841" s="127"/>
      <c r="H841" s="127"/>
      <c r="I841" s="127"/>
    </row>
    <row r="842" spans="1:9">
      <c r="A842" s="127" t="str">
        <f>registro!G50</f>
        <v xml:space="preserve"> </v>
      </c>
      <c r="G842" s="127"/>
      <c r="H842" s="127"/>
      <c r="I842" s="127"/>
    </row>
    <row r="843" spans="1:9">
      <c r="A843" s="127" t="str">
        <f>registro!G51</f>
        <v xml:space="preserve"> </v>
      </c>
      <c r="G843" s="127"/>
      <c r="H843" s="127"/>
      <c r="I843" s="127"/>
    </row>
    <row r="844" spans="1:9">
      <c r="A844" s="127" t="str">
        <f>registro!G52</f>
        <v xml:space="preserve"> </v>
      </c>
      <c r="G844" s="127"/>
      <c r="H844" s="127"/>
      <c r="I844" s="127"/>
    </row>
    <row r="845" spans="1:9">
      <c r="G845" s="127"/>
      <c r="H845" s="127"/>
      <c r="I845" s="127"/>
    </row>
    <row r="846" spans="1:9">
      <c r="G846" s="127"/>
      <c r="H846" s="127"/>
      <c r="I846" s="127"/>
    </row>
    <row r="847" spans="1:9">
      <c r="G847" s="127"/>
      <c r="H847" s="127"/>
      <c r="I847" s="127"/>
    </row>
    <row r="848" spans="1:9">
      <c r="G848" s="127"/>
      <c r="H848" s="127"/>
      <c r="I848" s="127"/>
    </row>
    <row r="849" spans="1:9">
      <c r="G849" s="127"/>
      <c r="H849" s="127"/>
      <c r="I849" s="127"/>
    </row>
    <row r="850" spans="1:9">
      <c r="A850" s="129" t="s">
        <v>32</v>
      </c>
      <c r="G850" s="127"/>
      <c r="H850" s="127"/>
      <c r="I850" s="127"/>
    </row>
    <row r="851" spans="1:9">
      <c r="B851" s="127" t="s">
        <v>20</v>
      </c>
      <c r="C851" s="127" t="s">
        <v>21</v>
      </c>
      <c r="D851" s="127" t="s">
        <v>22</v>
      </c>
      <c r="E851" s="127" t="s">
        <v>23</v>
      </c>
      <c r="F851" s="127" t="s">
        <v>24</v>
      </c>
      <c r="G851" s="127"/>
      <c r="H851" s="127"/>
      <c r="I851" s="127"/>
    </row>
    <row r="852" spans="1:9">
      <c r="A852" s="127" t="str">
        <f>INDEX(A855:A894,$A$302)</f>
        <v xml:space="preserve"> </v>
      </c>
      <c r="B852" s="127">
        <f t="shared" ref="B852:F852" si="11">INDEX(B855:B894,$A$302)</f>
        <v>5</v>
      </c>
      <c r="C852" s="127">
        <f t="shared" si="11"/>
        <v>4</v>
      </c>
      <c r="D852" s="127">
        <f t="shared" si="11"/>
        <v>9</v>
      </c>
      <c r="E852" s="127">
        <f t="shared" si="11"/>
        <v>6</v>
      </c>
      <c r="F852" s="127">
        <f t="shared" si="11"/>
        <v>4</v>
      </c>
      <c r="G852" s="127"/>
      <c r="H852" s="127"/>
      <c r="I852" s="127"/>
    </row>
    <row r="853" spans="1:9">
      <c r="A853" s="127">
        <v>2</v>
      </c>
      <c r="G853" s="127"/>
      <c r="H853" s="127"/>
      <c r="I853" s="127"/>
    </row>
    <row r="854" spans="1:9">
      <c r="B854" s="127" t="s">
        <v>20</v>
      </c>
      <c r="C854" s="127" t="s">
        <v>21</v>
      </c>
      <c r="D854" s="127" t="s">
        <v>22</v>
      </c>
      <c r="E854" s="127" t="s">
        <v>23</v>
      </c>
      <c r="F854" s="127" t="s">
        <v>24</v>
      </c>
      <c r="G854" s="127"/>
      <c r="H854" s="127"/>
      <c r="I854" s="127"/>
    </row>
    <row r="855" spans="1:9">
      <c r="A855" s="127" t="str">
        <f>registro!G13</f>
        <v xml:space="preserve"> </v>
      </c>
      <c r="B855" s="127">
        <v>5</v>
      </c>
      <c r="C855" s="127">
        <v>4</v>
      </c>
      <c r="D855" s="127">
        <v>9</v>
      </c>
      <c r="E855" s="127">
        <v>6</v>
      </c>
      <c r="F855" s="127">
        <v>4</v>
      </c>
      <c r="G855" s="127"/>
      <c r="H855" s="127"/>
      <c r="I855" s="127"/>
    </row>
    <row r="856" spans="1:9">
      <c r="A856" s="127" t="str">
        <f>registro!G14</f>
        <v xml:space="preserve"> </v>
      </c>
      <c r="B856" s="127">
        <v>7</v>
      </c>
      <c r="C856" s="127">
        <v>5</v>
      </c>
      <c r="D856" s="127">
        <v>10</v>
      </c>
      <c r="E856" s="127">
        <v>7</v>
      </c>
      <c r="F856" s="127">
        <v>8</v>
      </c>
      <c r="G856" s="127"/>
      <c r="H856" s="127"/>
      <c r="I856" s="127"/>
    </row>
    <row r="857" spans="1:9">
      <c r="A857" s="127" t="str">
        <f>registro!G15</f>
        <v xml:space="preserve"> </v>
      </c>
      <c r="B857" s="127">
        <v>9</v>
      </c>
      <c r="C857" s="127">
        <v>10</v>
      </c>
      <c r="D857" s="127">
        <v>8</v>
      </c>
      <c r="E857" s="127">
        <v>6</v>
      </c>
      <c r="F857" s="127">
        <v>6</v>
      </c>
      <c r="G857" s="127"/>
      <c r="H857" s="127"/>
      <c r="I857" s="127"/>
    </row>
    <row r="858" spans="1:9">
      <c r="A858" s="127" t="str">
        <f>registro!G16</f>
        <v xml:space="preserve"> </v>
      </c>
      <c r="B858" s="127">
        <v>8</v>
      </c>
      <c r="C858" s="127">
        <v>8</v>
      </c>
      <c r="D858" s="127">
        <v>7</v>
      </c>
      <c r="E858" s="127">
        <v>7</v>
      </c>
      <c r="F858" s="127">
        <v>7</v>
      </c>
      <c r="G858" s="127"/>
      <c r="H858" s="127"/>
      <c r="I858" s="127"/>
    </row>
    <row r="859" spans="1:9">
      <c r="A859" s="127" t="str">
        <f>registro!G17</f>
        <v xml:space="preserve"> </v>
      </c>
      <c r="B859" s="127">
        <v>7</v>
      </c>
      <c r="C859" s="127">
        <v>9</v>
      </c>
      <c r="D859" s="127">
        <v>8</v>
      </c>
      <c r="E859" s="127">
        <v>10</v>
      </c>
      <c r="F859" s="127">
        <v>10</v>
      </c>
      <c r="G859" s="127"/>
      <c r="H859" s="127"/>
      <c r="I859" s="127"/>
    </row>
    <row r="860" spans="1:9">
      <c r="A860" s="127" t="str">
        <f>registro!G18</f>
        <v xml:space="preserve"> </v>
      </c>
      <c r="B860" s="127">
        <v>7</v>
      </c>
      <c r="C860" s="127">
        <v>5</v>
      </c>
      <c r="D860" s="127">
        <v>9</v>
      </c>
      <c r="E860" s="127">
        <v>8</v>
      </c>
      <c r="F860" s="127">
        <v>10</v>
      </c>
      <c r="G860" s="127"/>
      <c r="H860" s="127"/>
      <c r="I860" s="127"/>
    </row>
    <row r="861" spans="1:9">
      <c r="A861" s="127" t="str">
        <f>registro!G19</f>
        <v xml:space="preserve"> </v>
      </c>
      <c r="G861" s="127"/>
      <c r="H861" s="127"/>
      <c r="I861" s="127"/>
    </row>
    <row r="862" spans="1:9">
      <c r="A862" s="127" t="str">
        <f>registro!G20</f>
        <v xml:space="preserve"> </v>
      </c>
      <c r="G862" s="127"/>
      <c r="H862" s="127"/>
      <c r="I862" s="127"/>
    </row>
    <row r="863" spans="1:9">
      <c r="A863" s="127" t="str">
        <f>registro!G21</f>
        <v xml:space="preserve"> </v>
      </c>
      <c r="G863" s="127"/>
      <c r="H863" s="127"/>
      <c r="I863" s="127"/>
    </row>
    <row r="864" spans="1:9">
      <c r="A864" s="127" t="str">
        <f>registro!G22</f>
        <v xml:space="preserve"> </v>
      </c>
      <c r="B864" s="127">
        <v>9</v>
      </c>
      <c r="C864" s="127">
        <v>6</v>
      </c>
      <c r="D864" s="127">
        <v>7</v>
      </c>
      <c r="E864" s="127">
        <v>9</v>
      </c>
      <c r="F864" s="127">
        <v>8</v>
      </c>
      <c r="G864" s="127"/>
      <c r="H864" s="127"/>
      <c r="I864" s="127"/>
    </row>
    <row r="865" spans="1:9">
      <c r="A865" s="127" t="str">
        <f>registro!G23</f>
        <v xml:space="preserve"> </v>
      </c>
      <c r="B865" s="127">
        <v>6</v>
      </c>
      <c r="C865" s="127">
        <v>8</v>
      </c>
      <c r="D865" s="127">
        <v>4</v>
      </c>
      <c r="E865" s="127">
        <v>10</v>
      </c>
      <c r="F865" s="127">
        <v>5</v>
      </c>
      <c r="G865" s="127"/>
      <c r="H865" s="127"/>
      <c r="I865" s="127"/>
    </row>
    <row r="866" spans="1:9">
      <c r="A866" s="127" t="str">
        <f>registro!G24</f>
        <v xml:space="preserve"> </v>
      </c>
      <c r="B866" s="127">
        <v>4</v>
      </c>
      <c r="C866" s="127">
        <v>7</v>
      </c>
      <c r="D866" s="127">
        <v>5</v>
      </c>
      <c r="E866" s="127">
        <v>8</v>
      </c>
      <c r="F866" s="127">
        <v>8</v>
      </c>
      <c r="G866" s="127"/>
      <c r="H866" s="127"/>
      <c r="I866" s="127"/>
    </row>
    <row r="867" spans="1:9">
      <c r="A867" s="127" t="str">
        <f>registro!G25</f>
        <v xml:space="preserve"> </v>
      </c>
      <c r="B867" s="127">
        <v>6</v>
      </c>
      <c r="C867" s="127">
        <v>6</v>
      </c>
      <c r="D867" s="127">
        <v>9</v>
      </c>
      <c r="E867" s="127">
        <v>9</v>
      </c>
      <c r="F867" s="127">
        <v>9</v>
      </c>
      <c r="G867" s="127"/>
      <c r="H867" s="127"/>
      <c r="I867" s="127"/>
    </row>
    <row r="868" spans="1:9">
      <c r="A868" s="127" t="str">
        <f>registro!G26</f>
        <v xml:space="preserve"> </v>
      </c>
      <c r="B868" s="127">
        <v>5</v>
      </c>
      <c r="C868" s="127">
        <v>7</v>
      </c>
      <c r="D868" s="127">
        <v>6</v>
      </c>
      <c r="E868" s="127">
        <v>6</v>
      </c>
      <c r="F868" s="127">
        <v>9</v>
      </c>
      <c r="G868" s="127"/>
      <c r="H868" s="127"/>
      <c r="I868" s="127"/>
    </row>
    <row r="869" spans="1:9">
      <c r="A869" s="127" t="str">
        <f>registro!G27</f>
        <v xml:space="preserve"> </v>
      </c>
      <c r="B869" s="127">
        <v>5</v>
      </c>
      <c r="C869" s="127">
        <v>5</v>
      </c>
      <c r="D869" s="127">
        <v>10</v>
      </c>
      <c r="E869" s="127">
        <v>7</v>
      </c>
      <c r="F869" s="127">
        <v>6</v>
      </c>
      <c r="G869" s="127"/>
      <c r="H869" s="127"/>
      <c r="I869" s="127"/>
    </row>
    <row r="870" spans="1:9">
      <c r="A870" s="127" t="str">
        <f>registro!G28</f>
        <v xml:space="preserve"> </v>
      </c>
      <c r="G870" s="127"/>
      <c r="H870" s="127"/>
      <c r="I870" s="127"/>
    </row>
    <row r="871" spans="1:9">
      <c r="A871" s="127" t="str">
        <f>registro!G29</f>
        <v xml:space="preserve"> </v>
      </c>
      <c r="G871" s="127"/>
      <c r="H871" s="127"/>
      <c r="I871" s="127"/>
    </row>
    <row r="872" spans="1:9">
      <c r="A872" s="127" t="str">
        <f>registro!G30</f>
        <v xml:space="preserve"> </v>
      </c>
      <c r="G872" s="127"/>
      <c r="H872" s="127"/>
      <c r="I872" s="127"/>
    </row>
    <row r="873" spans="1:9">
      <c r="A873" s="127" t="str">
        <f>registro!G31</f>
        <v xml:space="preserve"> </v>
      </c>
      <c r="G873" s="127"/>
      <c r="H873" s="127"/>
      <c r="I873" s="127"/>
    </row>
    <row r="874" spans="1:9">
      <c r="A874" s="127" t="str">
        <f>registro!G32</f>
        <v xml:space="preserve"> </v>
      </c>
      <c r="G874" s="127"/>
      <c r="H874" s="127"/>
      <c r="I874" s="127"/>
    </row>
    <row r="875" spans="1:9">
      <c r="A875" s="127" t="str">
        <f>registro!G33</f>
        <v xml:space="preserve"> </v>
      </c>
      <c r="G875" s="127"/>
      <c r="H875" s="127"/>
      <c r="I875" s="127"/>
    </row>
    <row r="876" spans="1:9">
      <c r="A876" s="127" t="str">
        <f>registro!G34</f>
        <v xml:space="preserve"> </v>
      </c>
      <c r="G876" s="127"/>
      <c r="H876" s="127"/>
      <c r="I876" s="127"/>
    </row>
    <row r="877" spans="1:9">
      <c r="A877" s="127" t="str">
        <f>registro!G35</f>
        <v xml:space="preserve"> </v>
      </c>
      <c r="G877" s="127"/>
      <c r="H877" s="127"/>
      <c r="I877" s="127"/>
    </row>
    <row r="878" spans="1:9">
      <c r="A878" s="127" t="str">
        <f>registro!G36</f>
        <v xml:space="preserve"> </v>
      </c>
      <c r="G878" s="127"/>
      <c r="H878" s="127"/>
      <c r="I878" s="127"/>
    </row>
    <row r="879" spans="1:9">
      <c r="A879" s="127" t="str">
        <f>registro!G37</f>
        <v xml:space="preserve"> </v>
      </c>
      <c r="G879" s="127"/>
      <c r="H879" s="127"/>
      <c r="I879" s="127"/>
    </row>
    <row r="880" spans="1:9">
      <c r="A880" s="127" t="str">
        <f>registro!G38</f>
        <v xml:space="preserve"> </v>
      </c>
      <c r="G880" s="127"/>
      <c r="H880" s="127"/>
      <c r="I880" s="127"/>
    </row>
    <row r="881" spans="1:9">
      <c r="A881" s="127" t="str">
        <f>registro!G39</f>
        <v xml:space="preserve"> </v>
      </c>
      <c r="G881" s="127"/>
      <c r="H881" s="127"/>
      <c r="I881" s="127"/>
    </row>
    <row r="882" spans="1:9">
      <c r="A882" s="127" t="str">
        <f>registro!G40</f>
        <v xml:space="preserve"> </v>
      </c>
      <c r="G882" s="127"/>
      <c r="H882" s="127"/>
      <c r="I882" s="127"/>
    </row>
    <row r="883" spans="1:9">
      <c r="A883" s="127" t="str">
        <f>registro!G41</f>
        <v xml:space="preserve"> </v>
      </c>
      <c r="G883" s="127"/>
      <c r="H883" s="127"/>
      <c r="I883" s="127"/>
    </row>
    <row r="884" spans="1:9">
      <c r="A884" s="127" t="str">
        <f>registro!G42</f>
        <v xml:space="preserve"> </v>
      </c>
      <c r="G884" s="127"/>
      <c r="H884" s="127"/>
      <c r="I884" s="127"/>
    </row>
    <row r="885" spans="1:9">
      <c r="A885" s="127" t="str">
        <f>registro!G43</f>
        <v xml:space="preserve"> </v>
      </c>
      <c r="G885" s="127"/>
      <c r="H885" s="127"/>
      <c r="I885" s="127"/>
    </row>
    <row r="886" spans="1:9">
      <c r="A886" s="127" t="str">
        <f>registro!G44</f>
        <v xml:space="preserve"> </v>
      </c>
      <c r="G886" s="127"/>
      <c r="H886" s="127"/>
      <c r="I886" s="127"/>
    </row>
    <row r="887" spans="1:9">
      <c r="A887" s="127" t="str">
        <f>registro!G45</f>
        <v xml:space="preserve"> </v>
      </c>
      <c r="G887" s="127"/>
      <c r="H887" s="127"/>
      <c r="I887" s="127"/>
    </row>
    <row r="888" spans="1:9">
      <c r="A888" s="127" t="str">
        <f>registro!G46</f>
        <v xml:space="preserve"> </v>
      </c>
      <c r="G888" s="127"/>
      <c r="H888" s="127"/>
      <c r="I888" s="127"/>
    </row>
    <row r="889" spans="1:9">
      <c r="A889" s="127" t="str">
        <f>registro!G47</f>
        <v xml:space="preserve"> </v>
      </c>
      <c r="G889" s="127"/>
      <c r="H889" s="127"/>
      <c r="I889" s="127"/>
    </row>
    <row r="890" spans="1:9">
      <c r="A890" s="127" t="str">
        <f>registro!G48</f>
        <v xml:space="preserve"> </v>
      </c>
      <c r="G890" s="127"/>
      <c r="H890" s="127"/>
      <c r="I890" s="127"/>
    </row>
    <row r="891" spans="1:9">
      <c r="A891" s="127" t="str">
        <f>registro!G49</f>
        <v xml:space="preserve"> </v>
      </c>
      <c r="G891" s="127"/>
      <c r="H891" s="127"/>
      <c r="I891" s="127"/>
    </row>
    <row r="892" spans="1:9">
      <c r="A892" s="184" t="str">
        <f>registro!G50</f>
        <v xml:space="preserve"> </v>
      </c>
      <c r="B892" s="184"/>
      <c r="C892" s="184"/>
      <c r="D892" s="184"/>
      <c r="E892" s="184"/>
      <c r="F892" s="184"/>
      <c r="G892" s="127"/>
      <c r="H892" s="127"/>
      <c r="I892" s="127"/>
    </row>
    <row r="893" spans="1:9">
      <c r="A893" s="184" t="str">
        <f>registro!G51</f>
        <v xml:space="preserve"> </v>
      </c>
      <c r="B893" s="184"/>
      <c r="C893" s="184"/>
      <c r="D893" s="184"/>
      <c r="E893" s="184"/>
      <c r="F893" s="184"/>
      <c r="G893" s="127"/>
      <c r="H893" s="127"/>
      <c r="I893" s="127"/>
    </row>
    <row r="894" spans="1:9">
      <c r="A894" s="184" t="str">
        <f>registro!G52</f>
        <v xml:space="preserve"> </v>
      </c>
      <c r="B894" s="184"/>
      <c r="C894" s="184"/>
      <c r="D894" s="184"/>
      <c r="E894" s="184"/>
      <c r="F894" s="184"/>
      <c r="G894" s="127"/>
      <c r="H894" s="127"/>
      <c r="I894" s="127"/>
    </row>
    <row r="895" spans="1:9">
      <c r="G895" s="127"/>
      <c r="H895" s="127"/>
      <c r="I895" s="127"/>
    </row>
    <row r="896" spans="1:9">
      <c r="G896" s="127"/>
      <c r="H896" s="127"/>
      <c r="I896" s="127"/>
    </row>
    <row r="897" spans="1:9">
      <c r="B897" s="127" t="s">
        <v>20</v>
      </c>
      <c r="C897" s="127" t="s">
        <v>21</v>
      </c>
      <c r="D897" s="127" t="s">
        <v>22</v>
      </c>
      <c r="E897" s="127" t="s">
        <v>23</v>
      </c>
      <c r="F897" s="127" t="s">
        <v>24</v>
      </c>
      <c r="G897" s="127"/>
      <c r="H897" s="127"/>
      <c r="I897" s="127"/>
    </row>
    <row r="898" spans="1:9">
      <c r="A898" s="127" t="s">
        <v>27</v>
      </c>
      <c r="B898" s="130" t="e">
        <f>lectora!P104</f>
        <v>#DIV/0!</v>
      </c>
      <c r="C898" s="130" t="e">
        <f>lectorab2!P104</f>
        <v>#DIV/0!</v>
      </c>
      <c r="D898" s="130" t="e">
        <f>lectorab3!P104</f>
        <v>#DIV/0!</v>
      </c>
      <c r="E898" s="130" t="e">
        <f>lectorab4!P104</f>
        <v>#DIV/0!</v>
      </c>
      <c r="F898" s="130" t="e">
        <f>lectorab5!P104</f>
        <v>#DIV/0!</v>
      </c>
      <c r="G898" s="127"/>
      <c r="H898" s="127"/>
      <c r="I898" s="127"/>
    </row>
    <row r="899" spans="1:9">
      <c r="A899" s="127" t="s">
        <v>51</v>
      </c>
      <c r="B899" s="130" t="e">
        <f>recpros!P104</f>
        <v>#DIV/0!</v>
      </c>
      <c r="C899" s="130" t="e">
        <f>recprosb2!P104</f>
        <v>#DIV/0!</v>
      </c>
      <c r="D899" s="130" t="e">
        <f>recprosb3!P104</f>
        <v>#DIV/0!</v>
      </c>
      <c r="E899" s="130" t="e">
        <f>recprosb4!P104</f>
        <v>#DIV/0!</v>
      </c>
      <c r="F899" s="130" t="e">
        <f>recprosb5!P104</f>
        <v>#DIV/0!</v>
      </c>
      <c r="G899" s="127"/>
      <c r="H899" s="127"/>
      <c r="I899" s="127"/>
    </row>
    <row r="900" spans="1:9">
      <c r="A900" s="127" t="s">
        <v>52</v>
      </c>
      <c r="B900" s="130" t="e">
        <f>recpros!I104</f>
        <v>#DIV/0!</v>
      </c>
      <c r="C900" s="130" t="e">
        <f>recprosb2!I104</f>
        <v>#DIV/0!</v>
      </c>
      <c r="D900" s="130" t="e">
        <f>recprosb3!I104</f>
        <v>#DIV/0!</v>
      </c>
      <c r="E900" s="130" t="e">
        <f>recprosb4!I104</f>
        <v>#DIV/0!</v>
      </c>
      <c r="F900" s="130" t="e">
        <f>recprosb5!I104</f>
        <v>#DIV/0!</v>
      </c>
      <c r="G900" s="127"/>
      <c r="H900" s="127"/>
      <c r="I900" s="127"/>
    </row>
    <row r="901" spans="1:9">
      <c r="A901" s="127" t="s">
        <v>54</v>
      </c>
      <c r="B901" s="130" t="e">
        <f>recpros!K104</f>
        <v>#DIV/0!</v>
      </c>
      <c r="C901" s="130" t="e">
        <f>recprosb2!K104</f>
        <v>#DIV/0!</v>
      </c>
      <c r="D901" s="130" t="e">
        <f>recprosb3!K104</f>
        <v>#DIV/0!</v>
      </c>
      <c r="E901" s="130" t="e">
        <f>recprosb4!K104</f>
        <v>#DIV/0!</v>
      </c>
      <c r="F901" s="130" t="e">
        <f>recprosb5!K104</f>
        <v>#DIV/0!</v>
      </c>
      <c r="G901" s="127"/>
      <c r="H901" s="127"/>
      <c r="I901" s="127"/>
    </row>
    <row r="902" spans="1:9">
      <c r="A902" s="127" t="s">
        <v>55</v>
      </c>
      <c r="B902" s="130" t="e">
        <f>recpros!Q104</f>
        <v>#DIV/0!</v>
      </c>
      <c r="C902" s="130" t="e">
        <f>recprosb2!Q104</f>
        <v>#DIV/0!</v>
      </c>
      <c r="D902" s="130" t="e">
        <f>recprosb3!Q104</f>
        <v>#DIV/0!</v>
      </c>
      <c r="E902" s="130" t="e">
        <f>recprosb4!Q104</f>
        <v>#DIV/0!</v>
      </c>
      <c r="F902" s="130" t="e">
        <f>recprosb5!Q104</f>
        <v>#DIV/0!</v>
      </c>
      <c r="G902" s="127"/>
      <c r="H902" s="127"/>
      <c r="I902" s="127"/>
    </row>
    <row r="903" spans="1:9">
      <c r="A903" s="127" t="s">
        <v>32</v>
      </c>
      <c r="B903" s="130" t="e">
        <f>recpros!J104</f>
        <v>#DIV/0!</v>
      </c>
      <c r="C903" s="130" t="e">
        <f>recprosb2!J104</f>
        <v>#DIV/0!</v>
      </c>
      <c r="D903" s="130" t="e">
        <f>recprosb3!J104</f>
        <v>#DIV/0!</v>
      </c>
      <c r="E903" s="130" t="e">
        <f>recprosb4!J104</f>
        <v>#DIV/0!</v>
      </c>
      <c r="F903" s="130" t="e">
        <f>recprosb5!J104</f>
        <v>#DIV/0!</v>
      </c>
      <c r="G903" s="127"/>
      <c r="H903" s="127"/>
      <c r="I903" s="127"/>
    </row>
    <row r="904" spans="1:9">
      <c r="G904" s="127"/>
      <c r="H904" s="127"/>
      <c r="I904" s="127"/>
    </row>
    <row r="905" spans="1:9">
      <c r="G905" s="127"/>
      <c r="H905" s="127"/>
      <c r="I905" s="127"/>
    </row>
    <row r="906" spans="1:9">
      <c r="G906" s="127"/>
      <c r="H906" s="127"/>
      <c r="I906" s="127"/>
    </row>
    <row r="907" spans="1:9">
      <c r="G907" s="127"/>
      <c r="H907" s="127"/>
      <c r="I907" s="127"/>
    </row>
    <row r="908" spans="1:9">
      <c r="G908" s="127"/>
      <c r="H908" s="127"/>
      <c r="I908" s="127"/>
    </row>
    <row r="909" spans="1:9">
      <c r="G909" s="127"/>
      <c r="H909" s="127"/>
      <c r="I909" s="127"/>
    </row>
    <row r="910" spans="1:9">
      <c r="G910" s="127"/>
      <c r="H910" s="127"/>
      <c r="I910" s="127"/>
    </row>
    <row r="911" spans="1:9">
      <c r="G911" s="127"/>
      <c r="H911" s="127"/>
      <c r="I911" s="127"/>
    </row>
    <row r="912" spans="1:9">
      <c r="G912" s="127"/>
      <c r="H912" s="127"/>
      <c r="I912" s="127"/>
    </row>
    <row r="913" spans="7:9">
      <c r="G913" s="127"/>
      <c r="H913" s="127"/>
      <c r="I913" s="127"/>
    </row>
    <row r="914" spans="7:9">
      <c r="G914" s="127"/>
      <c r="H914" s="127"/>
      <c r="I914" s="127"/>
    </row>
    <row r="915" spans="7:9">
      <c r="G915" s="127"/>
      <c r="H915" s="127"/>
      <c r="I915" s="127"/>
    </row>
    <row r="916" spans="7:9">
      <c r="G916" s="127"/>
      <c r="H916" s="127"/>
      <c r="I916" s="127"/>
    </row>
    <row r="917" spans="7:9">
      <c r="G917" s="127"/>
      <c r="H917" s="127"/>
      <c r="I917" s="127"/>
    </row>
    <row r="918" spans="7:9">
      <c r="G918" s="127"/>
      <c r="H918" s="127"/>
      <c r="I918" s="127"/>
    </row>
    <row r="919" spans="7:9">
      <c r="G919" s="127"/>
      <c r="H919" s="127"/>
      <c r="I919" s="127"/>
    </row>
    <row r="920" spans="7:9">
      <c r="G920" s="127"/>
      <c r="H920" s="127"/>
      <c r="I920" s="127"/>
    </row>
    <row r="921" spans="7:9">
      <c r="G921" s="127"/>
      <c r="H921" s="127"/>
      <c r="I921" s="127"/>
    </row>
    <row r="922" spans="7:9">
      <c r="G922" s="127"/>
      <c r="H922" s="127"/>
      <c r="I922" s="127"/>
    </row>
    <row r="923" spans="7:9">
      <c r="G923" s="127"/>
      <c r="H923" s="127"/>
      <c r="I923" s="127"/>
    </row>
    <row r="924" spans="7:9">
      <c r="G924" s="127"/>
      <c r="H924" s="127"/>
      <c r="I924" s="127"/>
    </row>
    <row r="925" spans="7:9">
      <c r="G925" s="127"/>
      <c r="H925" s="127"/>
      <c r="I925" s="127"/>
    </row>
    <row r="926" spans="7:9">
      <c r="G926" s="127"/>
      <c r="H926" s="127"/>
      <c r="I926" s="127"/>
    </row>
    <row r="927" spans="7:9">
      <c r="G927" s="127"/>
      <c r="H927" s="127"/>
      <c r="I927" s="127"/>
    </row>
    <row r="928" spans="7:9">
      <c r="G928" s="127"/>
      <c r="H928" s="127"/>
      <c r="I928" s="127"/>
    </row>
    <row r="929" spans="7:9">
      <c r="G929" s="127"/>
      <c r="H929" s="127"/>
      <c r="I929" s="127"/>
    </row>
    <row r="930" spans="7:9">
      <c r="G930" s="127"/>
      <c r="H930" s="127"/>
      <c r="I930" s="127"/>
    </row>
    <row r="931" spans="7:9">
      <c r="G931" s="127"/>
      <c r="H931" s="127"/>
      <c r="I931" s="127"/>
    </row>
    <row r="932" spans="7:9">
      <c r="G932" s="127"/>
      <c r="H932" s="127"/>
      <c r="I932" s="127"/>
    </row>
    <row r="933" spans="7:9">
      <c r="G933" s="127"/>
      <c r="H933" s="127"/>
      <c r="I933" s="127"/>
    </row>
    <row r="934" spans="7:9">
      <c r="G934" s="127"/>
      <c r="H934" s="127"/>
      <c r="I934" s="127"/>
    </row>
    <row r="935" spans="7:9">
      <c r="G935" s="127"/>
      <c r="H935" s="127"/>
      <c r="I935" s="127"/>
    </row>
    <row r="936" spans="7:9">
      <c r="G936" s="127"/>
      <c r="H936" s="127"/>
      <c r="I936" s="127"/>
    </row>
    <row r="937" spans="7:9">
      <c r="G937" s="127"/>
      <c r="H937" s="127"/>
      <c r="I937" s="127"/>
    </row>
    <row r="938" spans="7:9">
      <c r="G938" s="127"/>
      <c r="H938" s="127"/>
      <c r="I938" s="127"/>
    </row>
    <row r="939" spans="7:9">
      <c r="G939" s="127"/>
      <c r="H939" s="127"/>
      <c r="I939" s="127"/>
    </row>
    <row r="940" spans="7:9">
      <c r="G940" s="127"/>
      <c r="H940" s="127"/>
      <c r="I940" s="127"/>
    </row>
    <row r="941" spans="7:9">
      <c r="G941" s="127"/>
      <c r="H941" s="127"/>
      <c r="I941" s="127"/>
    </row>
    <row r="942" spans="7:9">
      <c r="G942" s="127"/>
      <c r="H942" s="127"/>
      <c r="I942" s="127"/>
    </row>
    <row r="943" spans="7:9">
      <c r="G943" s="127"/>
      <c r="H943" s="127"/>
      <c r="I943" s="127"/>
    </row>
    <row r="944" spans="7:9">
      <c r="G944" s="127"/>
      <c r="H944" s="127"/>
      <c r="I944" s="127"/>
    </row>
    <row r="945" spans="7:9">
      <c r="G945" s="127"/>
      <c r="H945" s="127"/>
      <c r="I945" s="127"/>
    </row>
    <row r="946" spans="7:9">
      <c r="G946" s="127"/>
      <c r="H946" s="127"/>
      <c r="I946" s="127"/>
    </row>
    <row r="947" spans="7:9">
      <c r="G947" s="127"/>
      <c r="H947" s="127"/>
      <c r="I947" s="127"/>
    </row>
    <row r="948" spans="7:9">
      <c r="G948" s="127"/>
      <c r="H948" s="127"/>
      <c r="I948" s="127"/>
    </row>
    <row r="949" spans="7:9">
      <c r="G949" s="127"/>
      <c r="H949" s="127"/>
      <c r="I949" s="127"/>
    </row>
    <row r="950" spans="7:9">
      <c r="G950" s="127"/>
      <c r="H950" s="127"/>
      <c r="I950" s="127"/>
    </row>
    <row r="951" spans="7:9">
      <c r="G951" s="127"/>
      <c r="H951" s="127"/>
      <c r="I951" s="127"/>
    </row>
    <row r="952" spans="7:9">
      <c r="G952" s="127"/>
      <c r="H952" s="127"/>
      <c r="I952" s="127"/>
    </row>
    <row r="953" spans="7:9">
      <c r="G953" s="127"/>
      <c r="H953" s="127"/>
      <c r="I953" s="127"/>
    </row>
    <row r="954" spans="7:9">
      <c r="G954" s="127"/>
      <c r="H954" s="127"/>
      <c r="I954" s="127"/>
    </row>
    <row r="955" spans="7:9">
      <c r="G955" s="127"/>
      <c r="H955" s="127"/>
      <c r="I955" s="127"/>
    </row>
    <row r="956" spans="7:9">
      <c r="G956" s="127"/>
      <c r="H956" s="127"/>
      <c r="I956" s="127"/>
    </row>
    <row r="957" spans="7:9">
      <c r="G957" s="127"/>
      <c r="H957" s="127"/>
      <c r="I957" s="127"/>
    </row>
    <row r="958" spans="7:9">
      <c r="G958" s="127"/>
      <c r="H958" s="127"/>
      <c r="I958" s="127"/>
    </row>
    <row r="959" spans="7:9">
      <c r="G959" s="127"/>
      <c r="H959" s="127"/>
      <c r="I959" s="127"/>
    </row>
    <row r="960" spans="7:9">
      <c r="G960" s="127"/>
      <c r="H960" s="127"/>
      <c r="I960" s="127"/>
    </row>
    <row r="961" spans="7:9">
      <c r="G961" s="127"/>
      <c r="H961" s="127"/>
      <c r="I961" s="127"/>
    </row>
    <row r="962" spans="7:9">
      <c r="G962" s="127"/>
      <c r="H962" s="127"/>
      <c r="I962" s="127"/>
    </row>
    <row r="963" spans="7:9">
      <c r="G963" s="127"/>
      <c r="H963" s="127"/>
      <c r="I963" s="127"/>
    </row>
    <row r="964" spans="7:9">
      <c r="G964" s="127"/>
      <c r="H964" s="127"/>
      <c r="I964" s="127"/>
    </row>
    <row r="965" spans="7:9">
      <c r="G965" s="127"/>
      <c r="H965" s="127"/>
      <c r="I965" s="127"/>
    </row>
    <row r="966" spans="7:9">
      <c r="G966" s="127"/>
      <c r="H966" s="127"/>
      <c r="I966" s="127"/>
    </row>
    <row r="967" spans="7:9">
      <c r="G967" s="127"/>
      <c r="H967" s="127"/>
      <c r="I967" s="127"/>
    </row>
    <row r="968" spans="7:9">
      <c r="G968" s="127"/>
      <c r="H968" s="127"/>
      <c r="I968" s="127"/>
    </row>
    <row r="969" spans="7:9">
      <c r="G969" s="127"/>
      <c r="H969" s="127"/>
      <c r="I969" s="127"/>
    </row>
    <row r="970" spans="7:9">
      <c r="G970" s="127"/>
      <c r="H970" s="127"/>
      <c r="I970" s="127"/>
    </row>
    <row r="971" spans="7:9">
      <c r="G971" s="127"/>
      <c r="H971" s="127"/>
      <c r="I971" s="127"/>
    </row>
    <row r="972" spans="7:9">
      <c r="G972" s="127"/>
      <c r="H972" s="127"/>
      <c r="I972" s="127"/>
    </row>
    <row r="973" spans="7:9">
      <c r="G973" s="127"/>
      <c r="H973" s="127"/>
      <c r="I973" s="127"/>
    </row>
    <row r="974" spans="7:9">
      <c r="G974" s="127"/>
      <c r="H974" s="127"/>
      <c r="I974" s="127"/>
    </row>
    <row r="975" spans="7:9">
      <c r="G975" s="127"/>
      <c r="H975" s="127"/>
      <c r="I975" s="127"/>
    </row>
    <row r="976" spans="7:9">
      <c r="G976" s="127"/>
      <c r="H976" s="127"/>
      <c r="I976" s="127"/>
    </row>
    <row r="977" spans="7:9">
      <c r="G977" s="127"/>
      <c r="H977" s="127"/>
      <c r="I977" s="127"/>
    </row>
    <row r="978" spans="7:9">
      <c r="G978" s="127"/>
      <c r="H978" s="127"/>
      <c r="I978" s="127"/>
    </row>
    <row r="979" spans="7:9">
      <c r="G979" s="127"/>
      <c r="H979" s="127"/>
      <c r="I979" s="127"/>
    </row>
    <row r="980" spans="7:9">
      <c r="G980" s="127"/>
      <c r="H980" s="127"/>
      <c r="I980" s="127"/>
    </row>
    <row r="981" spans="7:9">
      <c r="G981" s="127"/>
      <c r="H981" s="127"/>
      <c r="I981" s="127"/>
    </row>
    <row r="982" spans="7:9">
      <c r="G982" s="127"/>
      <c r="H982" s="127"/>
      <c r="I982" s="127"/>
    </row>
    <row r="983" spans="7:9">
      <c r="G983" s="127"/>
      <c r="H983" s="127"/>
      <c r="I983" s="127"/>
    </row>
    <row r="984" spans="7:9">
      <c r="G984" s="127"/>
      <c r="H984" s="127"/>
      <c r="I984" s="127"/>
    </row>
    <row r="985" spans="7:9">
      <c r="G985" s="127"/>
      <c r="H985" s="127"/>
      <c r="I985" s="127"/>
    </row>
    <row r="986" spans="7:9">
      <c r="G986" s="127"/>
      <c r="H986" s="127"/>
      <c r="I986" s="127"/>
    </row>
    <row r="987" spans="7:9">
      <c r="G987" s="127"/>
      <c r="H987" s="127"/>
      <c r="I987" s="127"/>
    </row>
    <row r="988" spans="7:9">
      <c r="G988" s="127"/>
      <c r="H988" s="127"/>
      <c r="I988" s="127"/>
    </row>
    <row r="989" spans="7:9">
      <c r="G989" s="127"/>
      <c r="H989" s="127"/>
      <c r="I989" s="127"/>
    </row>
    <row r="990" spans="7:9">
      <c r="G990" s="127"/>
      <c r="H990" s="127"/>
      <c r="I990" s="127"/>
    </row>
    <row r="991" spans="7:9">
      <c r="G991" s="127"/>
      <c r="H991" s="127"/>
      <c r="I991" s="127"/>
    </row>
    <row r="992" spans="7:9">
      <c r="G992" s="127"/>
      <c r="H992" s="127"/>
      <c r="I992" s="127"/>
    </row>
    <row r="993" spans="7:9">
      <c r="G993" s="127"/>
      <c r="H993" s="127"/>
      <c r="I993" s="127"/>
    </row>
    <row r="994" spans="7:9">
      <c r="G994" s="127"/>
      <c r="H994" s="127"/>
      <c r="I994" s="127"/>
    </row>
    <row r="995" spans="7:9">
      <c r="G995" s="127"/>
      <c r="H995" s="127"/>
      <c r="I995" s="127"/>
    </row>
    <row r="996" spans="7:9">
      <c r="G996" s="127"/>
      <c r="H996" s="127"/>
      <c r="I996" s="127"/>
    </row>
    <row r="997" spans="7:9">
      <c r="G997" s="127"/>
      <c r="H997" s="127"/>
      <c r="I997" s="127"/>
    </row>
    <row r="998" spans="7:9">
      <c r="G998" s="127"/>
      <c r="H998" s="127"/>
      <c r="I998" s="127"/>
    </row>
    <row r="999" spans="7:9">
      <c r="G999" s="127"/>
      <c r="H999" s="127"/>
      <c r="I999" s="127"/>
    </row>
    <row r="1000" spans="7:9">
      <c r="G1000" s="127"/>
      <c r="H1000" s="127"/>
      <c r="I1000" s="127"/>
    </row>
    <row r="1001" spans="7:9">
      <c r="G1001" s="127"/>
      <c r="H1001" s="127"/>
      <c r="I1001" s="127"/>
    </row>
    <row r="1002" spans="7:9">
      <c r="G1002" s="127"/>
      <c r="H1002" s="127"/>
      <c r="I1002" s="127"/>
    </row>
    <row r="1003" spans="7:9">
      <c r="G1003" s="127"/>
      <c r="H1003" s="127"/>
      <c r="I1003" s="127"/>
    </row>
    <row r="1004" spans="7:9">
      <c r="G1004" s="127"/>
      <c r="H1004" s="127"/>
      <c r="I1004" s="127"/>
    </row>
    <row r="1005" spans="7:9">
      <c r="G1005" s="127"/>
      <c r="H1005" s="127"/>
      <c r="I1005" s="127"/>
    </row>
    <row r="1006" spans="7:9">
      <c r="G1006" s="127"/>
      <c r="H1006" s="127"/>
      <c r="I1006" s="127"/>
    </row>
    <row r="1007" spans="7:9">
      <c r="G1007" s="127"/>
      <c r="H1007" s="127"/>
      <c r="I1007" s="127"/>
    </row>
    <row r="1008" spans="7:9">
      <c r="G1008" s="127"/>
      <c r="H1008" s="127"/>
      <c r="I1008" s="127"/>
    </row>
    <row r="1009" spans="7:9">
      <c r="G1009" s="127"/>
      <c r="H1009" s="127"/>
      <c r="I1009" s="127"/>
    </row>
    <row r="1010" spans="7:9">
      <c r="G1010" s="127"/>
      <c r="H1010" s="127"/>
      <c r="I1010" s="127"/>
    </row>
    <row r="1011" spans="7:9">
      <c r="G1011" s="127"/>
      <c r="H1011" s="127"/>
      <c r="I1011" s="127"/>
    </row>
    <row r="1012" spans="7:9">
      <c r="G1012" s="127"/>
      <c r="H1012" s="127"/>
      <c r="I1012" s="127"/>
    </row>
    <row r="1013" spans="7:9">
      <c r="G1013" s="127"/>
      <c r="H1013" s="127"/>
      <c r="I1013" s="127"/>
    </row>
    <row r="1014" spans="7:9">
      <c r="G1014" s="127"/>
      <c r="H1014" s="127"/>
      <c r="I1014" s="127"/>
    </row>
    <row r="1015" spans="7:9">
      <c r="G1015" s="127"/>
      <c r="H1015" s="127"/>
      <c r="I1015" s="127"/>
    </row>
    <row r="1016" spans="7:9">
      <c r="G1016" s="127"/>
      <c r="H1016" s="127"/>
      <c r="I1016" s="127"/>
    </row>
    <row r="1017" spans="7:9">
      <c r="G1017" s="127"/>
      <c r="H1017" s="127"/>
      <c r="I1017" s="127"/>
    </row>
    <row r="1018" spans="7:9">
      <c r="G1018" s="127"/>
      <c r="H1018" s="127"/>
      <c r="I1018" s="127"/>
    </row>
    <row r="1019" spans="7:9">
      <c r="G1019" s="127"/>
      <c r="H1019" s="127"/>
      <c r="I1019" s="127"/>
    </row>
    <row r="1020" spans="7:9">
      <c r="G1020" s="127"/>
      <c r="H1020" s="127"/>
      <c r="I1020" s="127"/>
    </row>
    <row r="1021" spans="7:9">
      <c r="G1021" s="127"/>
      <c r="H1021" s="127"/>
      <c r="I1021" s="127"/>
    </row>
    <row r="1022" spans="7:9">
      <c r="G1022" s="127"/>
      <c r="H1022" s="127"/>
      <c r="I1022" s="127"/>
    </row>
    <row r="1023" spans="7:9">
      <c r="G1023" s="127"/>
      <c r="H1023" s="127"/>
      <c r="I1023" s="127"/>
    </row>
    <row r="1024" spans="7:9">
      <c r="G1024" s="127"/>
      <c r="H1024" s="127"/>
      <c r="I1024" s="127"/>
    </row>
    <row r="1025" spans="7:9">
      <c r="G1025" s="127"/>
      <c r="H1025" s="127"/>
      <c r="I1025" s="127"/>
    </row>
    <row r="1026" spans="7:9">
      <c r="G1026" s="127"/>
      <c r="H1026" s="127"/>
      <c r="I1026" s="127"/>
    </row>
    <row r="1027" spans="7:9">
      <c r="G1027" s="127"/>
      <c r="H1027" s="127"/>
      <c r="I1027" s="127"/>
    </row>
    <row r="1028" spans="7:9">
      <c r="G1028" s="127"/>
      <c r="H1028" s="127"/>
      <c r="I1028" s="127"/>
    </row>
    <row r="1029" spans="7:9">
      <c r="G1029" s="127"/>
      <c r="H1029" s="127"/>
      <c r="I1029" s="127"/>
    </row>
    <row r="1030" spans="7:9">
      <c r="G1030" s="127"/>
      <c r="H1030" s="127"/>
      <c r="I1030" s="127"/>
    </row>
    <row r="1031" spans="7:9">
      <c r="G1031" s="127"/>
      <c r="H1031" s="127"/>
      <c r="I1031" s="127"/>
    </row>
    <row r="1032" spans="7:9">
      <c r="G1032" s="127"/>
      <c r="H1032" s="127"/>
      <c r="I1032" s="127"/>
    </row>
    <row r="1033" spans="7:9">
      <c r="G1033" s="127"/>
      <c r="H1033" s="127"/>
      <c r="I1033" s="127"/>
    </row>
    <row r="1034" spans="7:9">
      <c r="G1034" s="127"/>
      <c r="H1034" s="127"/>
      <c r="I1034" s="127"/>
    </row>
    <row r="1035" spans="7:9">
      <c r="G1035" s="127"/>
      <c r="H1035" s="127"/>
      <c r="I1035" s="127"/>
    </row>
    <row r="1036" spans="7:9">
      <c r="G1036" s="127"/>
      <c r="H1036" s="127"/>
      <c r="I1036" s="127"/>
    </row>
    <row r="1037" spans="7:9">
      <c r="G1037" s="127"/>
      <c r="H1037" s="127"/>
      <c r="I1037" s="127"/>
    </row>
    <row r="1038" spans="7:9">
      <c r="G1038" s="127"/>
      <c r="H1038" s="127"/>
      <c r="I1038" s="127"/>
    </row>
    <row r="1039" spans="7:9">
      <c r="G1039" s="127"/>
      <c r="H1039" s="127"/>
      <c r="I1039" s="127"/>
    </row>
    <row r="1040" spans="7:9">
      <c r="G1040" s="127"/>
      <c r="H1040" s="127"/>
      <c r="I1040" s="127"/>
    </row>
    <row r="1041" spans="7:9">
      <c r="G1041" s="127"/>
      <c r="H1041" s="127"/>
      <c r="I1041" s="127"/>
    </row>
    <row r="1042" spans="7:9">
      <c r="G1042" s="127"/>
      <c r="H1042" s="127"/>
      <c r="I1042" s="127"/>
    </row>
    <row r="1043" spans="7:9">
      <c r="G1043" s="127"/>
      <c r="H1043" s="127"/>
      <c r="I1043" s="127"/>
    </row>
    <row r="1044" spans="7:9">
      <c r="G1044" s="127"/>
      <c r="H1044" s="127"/>
      <c r="I1044" s="127"/>
    </row>
    <row r="1045" spans="7:9">
      <c r="G1045" s="127"/>
      <c r="H1045" s="127"/>
      <c r="I1045" s="127"/>
    </row>
    <row r="1046" spans="7:9">
      <c r="G1046" s="127"/>
      <c r="H1046" s="127"/>
      <c r="I1046" s="127"/>
    </row>
    <row r="1047" spans="7:9">
      <c r="G1047" s="127"/>
      <c r="H1047" s="127"/>
      <c r="I1047" s="127"/>
    </row>
    <row r="1048" spans="7:9">
      <c r="G1048" s="127"/>
      <c r="H1048" s="127"/>
      <c r="I1048" s="127"/>
    </row>
    <row r="1049" spans="7:9">
      <c r="G1049" s="127"/>
      <c r="H1049" s="127"/>
      <c r="I1049" s="127"/>
    </row>
    <row r="1050" spans="7:9">
      <c r="G1050" s="127"/>
      <c r="H1050" s="127"/>
      <c r="I1050" s="127"/>
    </row>
    <row r="1051" spans="7:9">
      <c r="G1051" s="127"/>
      <c r="H1051" s="127"/>
      <c r="I1051" s="127"/>
    </row>
    <row r="1052" spans="7:9">
      <c r="G1052" s="127"/>
      <c r="H1052" s="127"/>
      <c r="I1052" s="127"/>
    </row>
    <row r="1053" spans="7:9">
      <c r="G1053" s="127"/>
      <c r="H1053" s="127"/>
      <c r="I1053" s="127"/>
    </row>
    <row r="1054" spans="7:9">
      <c r="G1054" s="127"/>
      <c r="H1054" s="127"/>
      <c r="I1054" s="127"/>
    </row>
    <row r="1055" spans="7:9">
      <c r="G1055" s="127"/>
      <c r="H1055" s="127"/>
      <c r="I1055" s="127"/>
    </row>
    <row r="1056" spans="7:9">
      <c r="G1056" s="127"/>
      <c r="H1056" s="127"/>
      <c r="I1056" s="127"/>
    </row>
    <row r="1057" spans="7:9">
      <c r="G1057" s="127"/>
      <c r="H1057" s="127"/>
      <c r="I1057" s="127"/>
    </row>
    <row r="1058" spans="7:9">
      <c r="G1058" s="127"/>
      <c r="H1058" s="127"/>
      <c r="I1058" s="127"/>
    </row>
    <row r="1059" spans="7:9">
      <c r="G1059" s="127"/>
      <c r="H1059" s="127"/>
      <c r="I1059" s="127"/>
    </row>
    <row r="1060" spans="7:9">
      <c r="G1060" s="127"/>
      <c r="H1060" s="127"/>
      <c r="I1060" s="127"/>
    </row>
    <row r="1061" spans="7:9">
      <c r="G1061" s="127"/>
      <c r="H1061" s="127"/>
      <c r="I1061" s="127"/>
    </row>
    <row r="1062" spans="7:9">
      <c r="G1062" s="127"/>
      <c r="H1062" s="127"/>
      <c r="I1062" s="127"/>
    </row>
    <row r="1063" spans="7:9">
      <c r="G1063" s="127"/>
      <c r="H1063" s="127"/>
      <c r="I1063" s="127"/>
    </row>
    <row r="1064" spans="7:9">
      <c r="G1064" s="127"/>
      <c r="H1064" s="127"/>
      <c r="I1064" s="127"/>
    </row>
    <row r="1065" spans="7:9">
      <c r="G1065" s="127"/>
      <c r="H1065" s="127"/>
      <c r="I1065" s="127"/>
    </row>
    <row r="1066" spans="7:9">
      <c r="G1066" s="127"/>
      <c r="H1066" s="127"/>
      <c r="I1066" s="127"/>
    </row>
    <row r="1067" spans="7:9">
      <c r="G1067" s="127"/>
      <c r="H1067" s="127"/>
      <c r="I1067" s="127"/>
    </row>
    <row r="1068" spans="7:9">
      <c r="G1068" s="127"/>
      <c r="H1068" s="127"/>
      <c r="I1068" s="127"/>
    </row>
    <row r="1069" spans="7:9">
      <c r="G1069" s="127"/>
      <c r="H1069" s="127"/>
      <c r="I1069" s="127"/>
    </row>
    <row r="1070" spans="7:9">
      <c r="G1070" s="127"/>
      <c r="H1070" s="127"/>
      <c r="I1070" s="127"/>
    </row>
    <row r="1071" spans="7:9">
      <c r="G1071" s="127"/>
      <c r="H1071" s="127"/>
      <c r="I1071" s="127"/>
    </row>
    <row r="1072" spans="7:9">
      <c r="G1072" s="127"/>
      <c r="H1072" s="127"/>
      <c r="I1072" s="127"/>
    </row>
    <row r="1073" spans="7:9">
      <c r="G1073" s="127"/>
      <c r="H1073" s="127"/>
      <c r="I1073" s="127"/>
    </row>
  </sheetData>
  <mergeCells count="2">
    <mergeCell ref="G3:I3"/>
    <mergeCell ref="C6:M13"/>
  </mergeCells>
  <printOptions horizontalCentered="1" verticalCentered="1"/>
  <pageMargins left="0.70866141732283472" right="0.70866141732283472" top="0.74803149606299213" bottom="0.74803149606299213" header="0.31496062992125984" footer="0.31496062992125984"/>
  <pageSetup paperSize="122" scale="43" orientation="portrait" r:id="rId1"/>
  <drawing r:id="rId2"/>
  <legacyDrawing r:id="rId3"/>
</worksheet>
</file>

<file path=xl/worksheets/sheet3.xml><?xml version="1.0" encoding="utf-8"?>
<worksheet xmlns="http://schemas.openxmlformats.org/spreadsheetml/2006/main" xmlns:r="http://schemas.openxmlformats.org/officeDocument/2006/relationships">
  <sheetPr codeName="Hoja3">
    <pageSetUpPr autoPageBreaks="0"/>
  </sheetPr>
  <dimension ref="J1:M3"/>
  <sheetViews>
    <sheetView showGridLines="0" showRowColHeaders="0" zoomScale="60" zoomScaleNormal="60" workbookViewId="0">
      <pane ySplit="1" topLeftCell="A2" activePane="bottomLeft" state="frozen"/>
      <selection activeCell="R90" sqref="R90"/>
      <selection pane="bottomLeft" activeCell="T15" sqref="T15"/>
    </sheetView>
  </sheetViews>
  <sheetFormatPr baseColWidth="10" defaultColWidth="11" defaultRowHeight="15"/>
  <cols>
    <col min="1" max="16384" width="11" style="57"/>
  </cols>
  <sheetData>
    <row r="1" spans="10:13" s="48" customFormat="1" ht="33" customHeight="1"/>
    <row r="3" spans="10:13" ht="28.5">
      <c r="J3" s="145" t="s">
        <v>6</v>
      </c>
      <c r="K3" s="148"/>
      <c r="L3" s="148"/>
      <c r="M3" s="148"/>
    </row>
  </sheetData>
  <sheetProtection password="C9BF" sheet="1" objects="1" scenarios="1" selectLockedCells="1"/>
  <mergeCells count="1">
    <mergeCell ref="J3:M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Hoja5">
    <pageSetUpPr autoPageBreaks="0"/>
  </sheetPr>
  <dimension ref="D1:M52"/>
  <sheetViews>
    <sheetView showGridLines="0" showRowColHeaders="0" zoomScale="60" zoomScaleNormal="60" workbookViewId="0">
      <pane ySplit="1" topLeftCell="A2" activePane="bottomLeft" state="frozen"/>
      <selection activeCell="R90" sqref="R90"/>
      <selection pane="bottomLeft" activeCell="F13" sqref="F13"/>
    </sheetView>
  </sheetViews>
  <sheetFormatPr baseColWidth="10" defaultColWidth="11" defaultRowHeight="15"/>
  <cols>
    <col min="1" max="3" width="11" style="56"/>
    <col min="4" max="4" width="9" style="56" customWidth="1"/>
    <col min="5" max="5" width="52.28515625" style="56" customWidth="1"/>
    <col min="6" max="6" width="50.5703125" style="56" customWidth="1"/>
    <col min="7" max="7" width="11.42578125" style="56" customWidth="1"/>
    <col min="8" max="10" width="0" style="56" hidden="1" customWidth="1"/>
    <col min="11" max="16384" width="11" style="56"/>
  </cols>
  <sheetData>
    <row r="1" spans="4:13" s="55" customFormat="1" ht="33" customHeight="1"/>
    <row r="3" spans="4:13" ht="28.5">
      <c r="E3" s="67"/>
      <c r="F3" s="67" t="s">
        <v>8</v>
      </c>
      <c r="G3" s="67"/>
      <c r="H3" s="67"/>
      <c r="I3" s="67"/>
      <c r="J3" s="67"/>
      <c r="K3" s="67"/>
      <c r="L3" s="67"/>
      <c r="M3" s="67"/>
    </row>
    <row r="4" spans="4:13" ht="28.5">
      <c r="F4" s="68"/>
      <c r="G4" s="68"/>
      <c r="H4" s="68"/>
      <c r="I4" s="68"/>
      <c r="J4" s="68"/>
      <c r="K4" s="68"/>
      <c r="L4" s="67"/>
      <c r="M4" s="67"/>
    </row>
    <row r="5" spans="4:13" ht="28.5">
      <c r="F5" s="68"/>
      <c r="G5" s="68"/>
      <c r="H5" s="68"/>
      <c r="I5" s="68"/>
      <c r="J5" s="68"/>
      <c r="K5" s="68"/>
      <c r="L5" s="67"/>
      <c r="M5" s="67"/>
    </row>
    <row r="7" spans="4:13" ht="23.25">
      <c r="D7" s="69"/>
      <c r="E7" s="69"/>
      <c r="F7" s="69"/>
      <c r="G7" s="70" t="s">
        <v>7</v>
      </c>
      <c r="H7" s="69"/>
      <c r="I7" s="69"/>
      <c r="J7" s="69"/>
      <c r="K7" s="53"/>
    </row>
    <row r="8" spans="4:13" ht="23.25">
      <c r="D8" s="70" t="s">
        <v>2</v>
      </c>
      <c r="E8" s="149"/>
      <c r="F8" s="150"/>
      <c r="G8" s="70" t="s">
        <v>4</v>
      </c>
      <c r="H8" s="71"/>
      <c r="I8" s="72"/>
      <c r="J8" s="72"/>
      <c r="K8" s="53"/>
    </row>
    <row r="9" spans="4:13" ht="23.25">
      <c r="D9" s="70" t="s">
        <v>12</v>
      </c>
      <c r="E9" s="149"/>
      <c r="F9" s="150"/>
      <c r="G9" s="70" t="s">
        <v>5</v>
      </c>
      <c r="H9" s="71"/>
      <c r="I9" s="72"/>
      <c r="J9" s="72"/>
      <c r="K9" s="53"/>
    </row>
    <row r="12" spans="4:13" ht="69.75">
      <c r="D12" s="73" t="s">
        <v>9</v>
      </c>
      <c r="E12" s="74" t="s">
        <v>0</v>
      </c>
      <c r="F12" s="74" t="s">
        <v>1</v>
      </c>
    </row>
    <row r="13" spans="4:13" ht="23.25">
      <c r="D13" s="75">
        <v>1</v>
      </c>
      <c r="E13" s="54"/>
      <c r="F13" s="54"/>
      <c r="G13" s="76" t="str">
        <f>CONCATENATE(E13," ",F13)</f>
        <v xml:space="preserve"> </v>
      </c>
    </row>
    <row r="14" spans="4:13" ht="23.25">
      <c r="D14" s="75">
        <v>2</v>
      </c>
      <c r="E14" s="54"/>
      <c r="F14" s="54"/>
      <c r="G14" s="76" t="str">
        <f t="shared" ref="G14:G52" si="0">CONCATENATE(E14," ",F14)</f>
        <v xml:space="preserve"> </v>
      </c>
    </row>
    <row r="15" spans="4:13" ht="23.25">
      <c r="D15" s="75">
        <v>3</v>
      </c>
      <c r="E15" s="54"/>
      <c r="F15" s="54"/>
      <c r="G15" s="76" t="str">
        <f t="shared" si="0"/>
        <v xml:space="preserve"> </v>
      </c>
    </row>
    <row r="16" spans="4:13" ht="23.25">
      <c r="D16" s="75">
        <v>4</v>
      </c>
      <c r="E16" s="54"/>
      <c r="F16" s="54"/>
      <c r="G16" s="76" t="str">
        <f t="shared" si="0"/>
        <v xml:space="preserve"> </v>
      </c>
    </row>
    <row r="17" spans="4:7" ht="23.25">
      <c r="D17" s="75">
        <v>5</v>
      </c>
      <c r="E17" s="54"/>
      <c r="F17" s="54"/>
      <c r="G17" s="76" t="str">
        <f t="shared" si="0"/>
        <v xml:space="preserve"> </v>
      </c>
    </row>
    <row r="18" spans="4:7" ht="23.25">
      <c r="D18" s="75">
        <v>6</v>
      </c>
      <c r="E18" s="54"/>
      <c r="F18" s="54"/>
      <c r="G18" s="76" t="str">
        <f t="shared" si="0"/>
        <v xml:space="preserve"> </v>
      </c>
    </row>
    <row r="19" spans="4:7" ht="23.25">
      <c r="D19" s="75">
        <v>7</v>
      </c>
      <c r="E19" s="3"/>
      <c r="F19" s="3"/>
      <c r="G19" s="76" t="str">
        <f t="shared" si="0"/>
        <v xml:space="preserve"> </v>
      </c>
    </row>
    <row r="20" spans="4:7" ht="23.25">
      <c r="D20" s="75">
        <v>8</v>
      </c>
      <c r="E20" s="3"/>
      <c r="F20" s="3"/>
      <c r="G20" s="76" t="str">
        <f t="shared" si="0"/>
        <v xml:space="preserve"> </v>
      </c>
    </row>
    <row r="21" spans="4:7" ht="23.25">
      <c r="D21" s="75">
        <v>9</v>
      </c>
      <c r="E21" s="3"/>
      <c r="F21" s="3"/>
      <c r="G21" s="76" t="str">
        <f t="shared" si="0"/>
        <v xml:space="preserve"> </v>
      </c>
    </row>
    <row r="22" spans="4:7" ht="23.25">
      <c r="D22" s="75">
        <v>10</v>
      </c>
      <c r="E22" s="3"/>
      <c r="F22" s="3"/>
      <c r="G22" s="76" t="str">
        <f t="shared" si="0"/>
        <v xml:space="preserve"> </v>
      </c>
    </row>
    <row r="23" spans="4:7" ht="23.25">
      <c r="D23" s="75">
        <v>11</v>
      </c>
      <c r="E23" s="3"/>
      <c r="F23" s="3"/>
      <c r="G23" s="76" t="str">
        <f t="shared" si="0"/>
        <v xml:space="preserve"> </v>
      </c>
    </row>
    <row r="24" spans="4:7" ht="23.25">
      <c r="D24" s="75">
        <v>12</v>
      </c>
      <c r="E24" s="3"/>
      <c r="F24" s="3"/>
      <c r="G24" s="76" t="str">
        <f t="shared" si="0"/>
        <v xml:space="preserve"> </v>
      </c>
    </row>
    <row r="25" spans="4:7" ht="23.25">
      <c r="D25" s="75">
        <v>13</v>
      </c>
      <c r="E25" s="3"/>
      <c r="F25" s="3"/>
      <c r="G25" s="76" t="str">
        <f t="shared" si="0"/>
        <v xml:space="preserve"> </v>
      </c>
    </row>
    <row r="26" spans="4:7" ht="23.25">
      <c r="D26" s="75">
        <v>14</v>
      </c>
      <c r="E26" s="3"/>
      <c r="F26" s="3"/>
      <c r="G26" s="76" t="str">
        <f t="shared" si="0"/>
        <v xml:space="preserve"> </v>
      </c>
    </row>
    <row r="27" spans="4:7" ht="23.25">
      <c r="D27" s="75">
        <v>15</v>
      </c>
      <c r="E27" s="3"/>
      <c r="F27" s="3"/>
      <c r="G27" s="76" t="str">
        <f t="shared" si="0"/>
        <v xml:space="preserve"> </v>
      </c>
    </row>
    <row r="28" spans="4:7" ht="23.25">
      <c r="D28" s="75">
        <v>16</v>
      </c>
      <c r="E28" s="3"/>
      <c r="F28" s="3"/>
      <c r="G28" s="76" t="str">
        <f t="shared" si="0"/>
        <v xml:space="preserve"> </v>
      </c>
    </row>
    <row r="29" spans="4:7" ht="23.25">
      <c r="D29" s="75">
        <v>17</v>
      </c>
      <c r="E29" s="3"/>
      <c r="F29" s="3"/>
      <c r="G29" s="76" t="str">
        <f t="shared" si="0"/>
        <v xml:space="preserve"> </v>
      </c>
    </row>
    <row r="30" spans="4:7" ht="23.25">
      <c r="D30" s="75">
        <v>18</v>
      </c>
      <c r="E30" s="3"/>
      <c r="F30" s="3"/>
      <c r="G30" s="76" t="str">
        <f t="shared" si="0"/>
        <v xml:space="preserve"> </v>
      </c>
    </row>
    <row r="31" spans="4:7" ht="23.25">
      <c r="D31" s="75">
        <v>19</v>
      </c>
      <c r="E31" s="3"/>
      <c r="F31" s="3"/>
      <c r="G31" s="76" t="str">
        <f t="shared" si="0"/>
        <v xml:space="preserve"> </v>
      </c>
    </row>
    <row r="32" spans="4:7" ht="23.25">
      <c r="D32" s="75">
        <v>20</v>
      </c>
      <c r="E32" s="3"/>
      <c r="F32" s="3"/>
      <c r="G32" s="76" t="str">
        <f t="shared" si="0"/>
        <v xml:space="preserve"> </v>
      </c>
    </row>
    <row r="33" spans="4:7" ht="23.25">
      <c r="D33" s="75">
        <v>21</v>
      </c>
      <c r="E33" s="3"/>
      <c r="F33" s="3"/>
      <c r="G33" s="76" t="str">
        <f t="shared" si="0"/>
        <v xml:space="preserve"> </v>
      </c>
    </row>
    <row r="34" spans="4:7" ht="23.25">
      <c r="D34" s="75">
        <v>22</v>
      </c>
      <c r="E34" s="3"/>
      <c r="F34" s="3"/>
      <c r="G34" s="76" t="str">
        <f t="shared" si="0"/>
        <v xml:space="preserve"> </v>
      </c>
    </row>
    <row r="35" spans="4:7" ht="23.25">
      <c r="D35" s="75">
        <v>23</v>
      </c>
      <c r="E35" s="3"/>
      <c r="F35" s="3"/>
      <c r="G35" s="76" t="str">
        <f t="shared" si="0"/>
        <v xml:space="preserve"> </v>
      </c>
    </row>
    <row r="36" spans="4:7" ht="23.25">
      <c r="D36" s="75">
        <v>24</v>
      </c>
      <c r="E36" s="3"/>
      <c r="F36" s="3"/>
      <c r="G36" s="76" t="str">
        <f t="shared" si="0"/>
        <v xml:space="preserve"> </v>
      </c>
    </row>
    <row r="37" spans="4:7" ht="23.25">
      <c r="D37" s="75">
        <v>25</v>
      </c>
      <c r="E37" s="3"/>
      <c r="F37" s="3"/>
      <c r="G37" s="76" t="str">
        <f t="shared" si="0"/>
        <v xml:space="preserve"> </v>
      </c>
    </row>
    <row r="38" spans="4:7" ht="23.25">
      <c r="D38" s="75">
        <v>26</v>
      </c>
      <c r="E38" s="3"/>
      <c r="F38" s="3"/>
      <c r="G38" s="76" t="str">
        <f t="shared" si="0"/>
        <v xml:space="preserve"> </v>
      </c>
    </row>
    <row r="39" spans="4:7" ht="23.25">
      <c r="D39" s="75">
        <v>27</v>
      </c>
      <c r="E39" s="3"/>
      <c r="F39" s="3"/>
      <c r="G39" s="76" t="str">
        <f t="shared" si="0"/>
        <v xml:space="preserve"> </v>
      </c>
    </row>
    <row r="40" spans="4:7" ht="23.25">
      <c r="D40" s="75">
        <v>28</v>
      </c>
      <c r="E40" s="3"/>
      <c r="F40" s="3"/>
      <c r="G40" s="76" t="str">
        <f t="shared" si="0"/>
        <v xml:space="preserve"> </v>
      </c>
    </row>
    <row r="41" spans="4:7" ht="23.25">
      <c r="D41" s="75">
        <v>29</v>
      </c>
      <c r="E41" s="3"/>
      <c r="F41" s="3"/>
      <c r="G41" s="76" t="str">
        <f t="shared" si="0"/>
        <v xml:space="preserve"> </v>
      </c>
    </row>
    <row r="42" spans="4:7" ht="23.25">
      <c r="D42" s="75">
        <v>30</v>
      </c>
      <c r="E42" s="3"/>
      <c r="F42" s="3"/>
      <c r="G42" s="76" t="str">
        <f t="shared" si="0"/>
        <v xml:space="preserve"> </v>
      </c>
    </row>
    <row r="43" spans="4:7" ht="23.25">
      <c r="D43" s="75">
        <v>31</v>
      </c>
      <c r="E43" s="3"/>
      <c r="F43" s="3"/>
      <c r="G43" s="76" t="str">
        <f t="shared" si="0"/>
        <v xml:space="preserve"> </v>
      </c>
    </row>
    <row r="44" spans="4:7" ht="23.25">
      <c r="D44" s="75">
        <v>32</v>
      </c>
      <c r="E44" s="3"/>
      <c r="F44" s="3"/>
      <c r="G44" s="76" t="str">
        <f t="shared" si="0"/>
        <v xml:space="preserve"> </v>
      </c>
    </row>
    <row r="45" spans="4:7" ht="23.25">
      <c r="D45" s="75">
        <v>33</v>
      </c>
      <c r="E45" s="3"/>
      <c r="F45" s="3"/>
      <c r="G45" s="76" t="str">
        <f t="shared" si="0"/>
        <v xml:space="preserve"> </v>
      </c>
    </row>
    <row r="46" spans="4:7" ht="23.25">
      <c r="D46" s="75">
        <v>34</v>
      </c>
      <c r="E46" s="3"/>
      <c r="F46" s="3"/>
      <c r="G46" s="76" t="str">
        <f t="shared" si="0"/>
        <v xml:space="preserve"> </v>
      </c>
    </row>
    <row r="47" spans="4:7" ht="23.25">
      <c r="D47" s="75">
        <v>35</v>
      </c>
      <c r="E47" s="3"/>
      <c r="F47" s="3"/>
      <c r="G47" s="76" t="str">
        <f t="shared" si="0"/>
        <v xml:space="preserve"> </v>
      </c>
    </row>
    <row r="48" spans="4:7" ht="23.25">
      <c r="D48" s="75">
        <v>36</v>
      </c>
      <c r="E48" s="3"/>
      <c r="F48" s="3"/>
      <c r="G48" s="76" t="str">
        <f t="shared" si="0"/>
        <v xml:space="preserve"> </v>
      </c>
    </row>
    <row r="49" spans="4:7" ht="23.25">
      <c r="D49" s="75">
        <v>37</v>
      </c>
      <c r="E49" s="3"/>
      <c r="F49" s="3"/>
      <c r="G49" s="76" t="str">
        <f t="shared" si="0"/>
        <v xml:space="preserve"> </v>
      </c>
    </row>
    <row r="50" spans="4:7" ht="23.25">
      <c r="D50" s="75">
        <v>38</v>
      </c>
      <c r="E50" s="3"/>
      <c r="F50" s="3"/>
      <c r="G50" s="76" t="str">
        <f t="shared" si="0"/>
        <v xml:space="preserve"> </v>
      </c>
    </row>
    <row r="51" spans="4:7" ht="23.25">
      <c r="D51" s="75">
        <v>39</v>
      </c>
      <c r="E51" s="3"/>
      <c r="F51" s="3"/>
      <c r="G51" s="76" t="str">
        <f t="shared" si="0"/>
        <v xml:space="preserve"> </v>
      </c>
    </row>
    <row r="52" spans="4:7" ht="23.25">
      <c r="D52" s="75">
        <v>40</v>
      </c>
      <c r="E52" s="54"/>
      <c r="F52" s="54"/>
      <c r="G52" s="76" t="str">
        <f t="shared" si="0"/>
        <v xml:space="preserve"> </v>
      </c>
    </row>
  </sheetData>
  <sheetProtection password="C9BF" sheet="1" objects="1" scenarios="1" selectLockedCells="1"/>
  <mergeCells count="2">
    <mergeCell ref="E8:F8"/>
    <mergeCell ref="E9:F9"/>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codeName="Hoja4">
    <pageSetUpPr autoPageBreaks="0"/>
  </sheetPr>
  <dimension ref="E1:M3"/>
  <sheetViews>
    <sheetView showGridLines="0" showRowColHeaders="0" zoomScale="75" zoomScaleNormal="75" workbookViewId="0">
      <pane ySplit="1" topLeftCell="A2" activePane="bottomLeft" state="frozen"/>
      <selection activeCell="R90" sqref="R90"/>
      <selection pane="bottomLeft" activeCell="N23" sqref="N23"/>
    </sheetView>
  </sheetViews>
  <sheetFormatPr baseColWidth="10" defaultColWidth="11" defaultRowHeight="15"/>
  <cols>
    <col min="1" max="16384" width="11" style="57"/>
  </cols>
  <sheetData>
    <row r="1" spans="5:13" s="48" customFormat="1" ht="33" customHeight="1"/>
    <row r="3" spans="5:13" ht="28.5">
      <c r="E3" s="58"/>
      <c r="F3" s="58"/>
      <c r="G3" s="58"/>
      <c r="J3" s="145" t="s">
        <v>36</v>
      </c>
      <c r="K3" s="145"/>
      <c r="L3" s="145"/>
      <c r="M3" s="145"/>
    </row>
  </sheetData>
  <sheetProtection password="C9BF" sheet="1" objects="1" scenarios="1" selectLockedCells="1"/>
  <mergeCells count="1">
    <mergeCell ref="J3:M3"/>
  </mergeCells>
  <phoneticPr fontId="4"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codeName="Hoja1">
    <pageSetUpPr autoPageBreaks="0"/>
  </sheetPr>
  <dimension ref="E1:M3"/>
  <sheetViews>
    <sheetView showGridLines="0" showRowColHeaders="0" zoomScale="75" zoomScaleNormal="75" workbookViewId="0">
      <pane ySplit="1" topLeftCell="A2" activePane="bottomLeft" state="frozen"/>
      <selection activeCell="R90" sqref="R90"/>
      <selection pane="bottomLeft" activeCell="R23" sqref="R23"/>
    </sheetView>
  </sheetViews>
  <sheetFormatPr baseColWidth="10" defaultColWidth="11" defaultRowHeight="15"/>
  <cols>
    <col min="1" max="16384" width="11" style="57"/>
  </cols>
  <sheetData>
    <row r="1" spans="5:13" s="48" customFormat="1" ht="33" customHeight="1"/>
    <row r="3" spans="5:13" ht="28.5">
      <c r="E3" s="58"/>
      <c r="F3" s="58"/>
      <c r="G3" s="58"/>
      <c r="J3" s="145" t="s">
        <v>37</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Hoja9">
    <pageSetUpPr autoPageBreaks="0"/>
  </sheetPr>
  <dimension ref="E1:M3"/>
  <sheetViews>
    <sheetView showGridLines="0" showRowColHeaders="0" zoomScale="75" zoomScaleNormal="75" workbookViewId="0">
      <pane ySplit="1" topLeftCell="A2" activePane="bottomLeft" state="frozen"/>
      <selection activeCell="R90" sqref="R90"/>
      <selection pane="bottomLeft" activeCell="R24" sqref="R24"/>
    </sheetView>
  </sheetViews>
  <sheetFormatPr baseColWidth="10" defaultColWidth="11" defaultRowHeight="15"/>
  <cols>
    <col min="1" max="16384" width="11" style="57"/>
  </cols>
  <sheetData>
    <row r="1" spans="5:13" s="48" customFormat="1" ht="33" customHeight="1"/>
    <row r="3" spans="5:13" ht="28.5">
      <c r="E3" s="58"/>
      <c r="F3" s="58"/>
      <c r="G3" s="58"/>
      <c r="J3" s="145" t="s">
        <v>38</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codeName="Hoja15">
    <pageSetUpPr autoPageBreaks="0"/>
  </sheetPr>
  <dimension ref="E1:M3"/>
  <sheetViews>
    <sheetView showGridLines="0" showRowColHeaders="0" zoomScale="75" zoomScaleNormal="75" workbookViewId="0">
      <pane ySplit="1" topLeftCell="A2" activePane="bottomLeft" state="frozen"/>
      <selection activeCell="R90" sqref="R90"/>
      <selection pane="bottomLeft" activeCell="R23" sqref="R23"/>
    </sheetView>
  </sheetViews>
  <sheetFormatPr baseColWidth="10" defaultColWidth="11" defaultRowHeight="15"/>
  <cols>
    <col min="1" max="16384" width="11" style="57"/>
  </cols>
  <sheetData>
    <row r="1" spans="5:13" s="48" customFormat="1" ht="33" customHeight="1"/>
    <row r="3" spans="5:13" ht="28.5">
      <c r="E3" s="58"/>
      <c r="F3" s="58"/>
      <c r="G3" s="58"/>
      <c r="J3" s="145" t="s">
        <v>39</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Hoja16">
    <pageSetUpPr autoPageBreaks="0"/>
  </sheetPr>
  <dimension ref="E1:M3"/>
  <sheetViews>
    <sheetView showGridLines="0" showRowColHeaders="0" zoomScale="75" zoomScaleNormal="75" workbookViewId="0">
      <pane ySplit="1" topLeftCell="A2" activePane="bottomLeft" state="frozen"/>
      <selection activeCell="R90" sqref="R90"/>
      <selection pane="bottomLeft" activeCell="R23" sqref="R23"/>
    </sheetView>
  </sheetViews>
  <sheetFormatPr baseColWidth="10" defaultColWidth="11" defaultRowHeight="15"/>
  <cols>
    <col min="1" max="16384" width="11" style="57"/>
  </cols>
  <sheetData>
    <row r="1" spans="5:13" s="48" customFormat="1" ht="33" customHeight="1"/>
    <row r="3" spans="5:13" ht="28.5">
      <c r="E3" s="58"/>
      <c r="F3" s="58"/>
      <c r="G3" s="58"/>
      <c r="J3" s="145" t="s">
        <v>40</v>
      </c>
      <c r="K3" s="145"/>
      <c r="L3" s="145"/>
      <c r="M3" s="145"/>
    </row>
  </sheetData>
  <sheetProtection password="C9BF" sheet="1" objects="1" scenarios="1" selectLockedCells="1"/>
  <mergeCells count="1">
    <mergeCell ref="J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34</vt:i4>
      </vt:variant>
    </vt:vector>
  </HeadingPairs>
  <TitlesOfParts>
    <vt:vector size="54" baseType="lpstr">
      <vt:lpstr>inicio</vt:lpstr>
      <vt:lpstr>ayuda</vt:lpstr>
      <vt:lpstr>bloques</vt:lpstr>
      <vt:lpstr>registro</vt:lpstr>
      <vt:lpstr>menub1</vt:lpstr>
      <vt:lpstr>menub2</vt:lpstr>
      <vt:lpstr>menub3</vt:lpstr>
      <vt:lpstr>menub4</vt:lpstr>
      <vt:lpstr>menub5</vt:lpstr>
      <vt:lpstr>lectora</vt:lpstr>
      <vt:lpstr>lectorab2</vt:lpstr>
      <vt:lpstr>lectorab3</vt:lpstr>
      <vt:lpstr>lectorab4</vt:lpstr>
      <vt:lpstr>lectorab5</vt:lpstr>
      <vt:lpstr>recpros</vt:lpstr>
      <vt:lpstr>recprosb2</vt:lpstr>
      <vt:lpstr>recprosb3</vt:lpstr>
      <vt:lpstr>recprosb4</vt:lpstr>
      <vt:lpstr>recprosb5</vt:lpstr>
      <vt:lpstr>graficos</vt:lpstr>
      <vt:lpstr>Alumnos</vt:lpstr>
      <vt:lpstr>graficos!Área_de_impresión</vt:lpstr>
      <vt:lpstr>lectora!Área_de_impresión</vt:lpstr>
      <vt:lpstr>lectorab2!Área_de_impresión</vt:lpstr>
      <vt:lpstr>lectorab3!Área_de_impresión</vt:lpstr>
      <vt:lpstr>lectorab4!Área_de_impresión</vt:lpstr>
      <vt:lpstr>lectorab5!Área_de_impresión</vt:lpstr>
      <vt:lpstr>recpros!Área_de_impresión</vt:lpstr>
      <vt:lpstr>recprosb2!Área_de_impresión</vt:lpstr>
      <vt:lpstr>recprosb3!Área_de_impresión</vt:lpstr>
      <vt:lpstr>recprosb4!Área_de_impresión</vt:lpstr>
      <vt:lpstr>recprosb5!Área_de_impresión</vt:lpstr>
      <vt:lpstr>lectorab2!bloque1</vt:lpstr>
      <vt:lpstr>lectorab3!bloque1</vt:lpstr>
      <vt:lpstr>lectorab4!bloque1</vt:lpstr>
      <vt:lpstr>lectorab5!bloque1</vt:lpstr>
      <vt:lpstr>recpros!bloque1</vt:lpstr>
      <vt:lpstr>recprosb2!bloque1</vt:lpstr>
      <vt:lpstr>recprosb3!bloque1</vt:lpstr>
      <vt:lpstr>recprosb4!bloque1</vt:lpstr>
      <vt:lpstr>recprosb5!bloque1</vt:lpstr>
      <vt:lpstr>bloque1</vt:lpstr>
      <vt:lpstr>NomyAp</vt:lpstr>
      <vt:lpstr>graficos!Títulos_a_imprimir</vt:lpstr>
      <vt:lpstr>lectora!Títulos_a_imprimir</vt:lpstr>
      <vt:lpstr>lectorab2!Títulos_a_imprimir</vt:lpstr>
      <vt:lpstr>lectorab3!Títulos_a_imprimir</vt:lpstr>
      <vt:lpstr>lectorab4!Títulos_a_imprimir</vt:lpstr>
      <vt:lpstr>lectorab5!Títulos_a_imprimir</vt:lpstr>
      <vt:lpstr>recpros!Títulos_a_imprimir</vt:lpstr>
      <vt:lpstr>recprosb2!Títulos_a_imprimir</vt:lpstr>
      <vt:lpstr>recprosb3!Títulos_a_imprimir</vt:lpstr>
      <vt:lpstr>recprosb4!Títulos_a_imprimir</vt:lpstr>
      <vt:lpstr>recprosb5!Títulos_a_imprimir</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 de evaluación de habilidades lectoras</dc:title>
  <dc:subject>Pearson Evaluador Grado 1</dc:subject>
  <dc:creator>Alejandro Jiménez Chacón</dc:creator>
  <cp:keywords>Registro de alumnos, evaluación, desempeño.</cp:keywords>
  <dc:description>Desarrollado por: AJ Comunicación, 2014
http://aj-comunicacion.xlphp.net
aj_comunicacion@yahoo.com</dc:description>
  <cp:lastModifiedBy>Drakon</cp:lastModifiedBy>
  <cp:lastPrinted>2014-06-11T19:22:20Z</cp:lastPrinted>
  <dcterms:created xsi:type="dcterms:W3CDTF">2012-11-06T03:41:19Z</dcterms:created>
  <dcterms:modified xsi:type="dcterms:W3CDTF">2014-06-11T22:13:56Z</dcterms:modified>
  <cp:category>K-9</cp:category>
  <cp:contentStatus>Versión Final (11jun14)</cp:contentStatus>
</cp:coreProperties>
</file>