
<file path=[Content_Types].xml><?xml version="1.0" encoding="utf-8"?>
<Types xmlns="http://schemas.openxmlformats.org/package/2006/content-types">
  <Override PartName="/xl/worksheets/sheet15.xml" ContentType="application/vnd.openxmlformats-officedocument.spreadsheetml.worksheet+xml"/>
  <Override PartName="/xl/charts/chart6.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drawings/drawing19.xml" ContentType="application/vnd.openxmlformats-officedocument.drawing+xml"/>
  <Override PartName="/xl/charts/chart4.xml" ContentType="application/vnd.openxmlformats-officedocument.drawingml.chart+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drawings/drawing4.xml" ContentType="application/vnd.openxmlformats-officedocument.drawing+xml"/>
  <Override PartName="/xl/drawings/drawing17.xml" ContentType="application/vnd.openxmlformats-officedocument.drawing+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drawings/drawing20.xml" ContentType="application/vnd.openxmlformats-officedocument.drawing+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charts/chart7.xml" ContentType="application/vnd.openxmlformats-officedocument.drawingml.chart+xml"/>
  <Override PartName="/xl/worksheets/sheet14.xml" ContentType="application/vnd.openxmlformats-officedocument.spreadsheetml.worksheet+xml"/>
  <Override PartName="/xl/drawings/drawing7.xml" ContentType="application/vnd.openxmlformats-officedocument.drawing+xml"/>
  <Override PartName="/xl/charts/chart5.xml" ContentType="application/vnd.openxmlformats-officedocument.drawingml.char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Default Extension="jpeg" ContentType="image/jpeg"/>
  <Override PartName="/xl/drawings/drawing18.xml" ContentType="application/vnd.openxmlformats-officedocument.drawing+xml"/>
  <Override PartName="/xl/charts/chart3.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autoCompressPictures="0" defaultThemeVersion="124226"/>
  <bookViews>
    <workbookView showSheetTabs="0" xWindow="345" yWindow="-285" windowWidth="15480" windowHeight="11640" tabRatio="762"/>
  </bookViews>
  <sheets>
    <sheet name="inicio" sheetId="75" r:id="rId1"/>
    <sheet name="ayuda" sheetId="76" r:id="rId2"/>
    <sheet name="bloques" sheetId="77" r:id="rId3"/>
    <sheet name="registro" sheetId="3" r:id="rId4"/>
    <sheet name="menub1" sheetId="70" r:id="rId5"/>
    <sheet name="menub2" sheetId="71" r:id="rId6"/>
    <sheet name="menub3" sheetId="72" r:id="rId7"/>
    <sheet name="menub4" sheetId="73" r:id="rId8"/>
    <sheet name="menub5" sheetId="74" r:id="rId9"/>
    <sheet name="lectora" sheetId="5" r:id="rId10"/>
    <sheet name="lectorab2" sheetId="87" r:id="rId11"/>
    <sheet name="lectorab3" sheetId="88" r:id="rId12"/>
    <sheet name="lectorab4" sheetId="89" r:id="rId13"/>
    <sheet name="lectorab5" sheetId="90" r:id="rId14"/>
    <sheet name="recpros" sheetId="16" r:id="rId15"/>
    <sheet name="recprosb2" sheetId="91" r:id="rId16"/>
    <sheet name="recprosb3" sheetId="92" r:id="rId17"/>
    <sheet name="recprosb4" sheetId="93" r:id="rId18"/>
    <sheet name="recprosb5" sheetId="94" r:id="rId19"/>
    <sheet name="graficos" sheetId="9" r:id="rId20"/>
  </sheets>
  <externalReferences>
    <externalReference r:id="rId21"/>
  </externalReferences>
  <definedNames>
    <definedName name="Alumnos">registro!$E$13:$F$52</definedName>
    <definedName name="_xlnm.Print_Area" localSheetId="19">graficos!$B$16:$P$123</definedName>
    <definedName name="_xlnm.Print_Area" localSheetId="9">lectora!$C$51:$V$105</definedName>
    <definedName name="_xlnm.Print_Area" localSheetId="10">lectorab2!$C$51:$V$105</definedName>
    <definedName name="_xlnm.Print_Area" localSheetId="11">lectorab3!$C$51:$V$105</definedName>
    <definedName name="_xlnm.Print_Area" localSheetId="12">lectorab4!$C$51:$V$105</definedName>
    <definedName name="_xlnm.Print_Area" localSheetId="13">lectorab5!$C$51:$V$105</definedName>
    <definedName name="_xlnm.Print_Area" localSheetId="14">recpros!$B$51:$S$105</definedName>
    <definedName name="_xlnm.Print_Area" localSheetId="15">recprosb2!$B$51:$S$105</definedName>
    <definedName name="_xlnm.Print_Area" localSheetId="16">recprosb3!$B$51:$S$105</definedName>
    <definedName name="_xlnm.Print_Area" localSheetId="17">recprosb4!$B$51:$S$105</definedName>
    <definedName name="_xlnm.Print_Area" localSheetId="18">recprosb5!$B$51:$S$105</definedName>
    <definedName name="bloque1" localSheetId="10">lectorab2!$U$64:$U$103</definedName>
    <definedName name="bloque1" localSheetId="11">lectorab3!$U$64:$U$103</definedName>
    <definedName name="bloque1" localSheetId="12">lectorab4!$U$64:$U$103</definedName>
    <definedName name="bloque1" localSheetId="13">lectorab5!$U$64:$U$103</definedName>
    <definedName name="bloque1" localSheetId="14">recpros!$R$64:$R$103</definedName>
    <definedName name="bloque1" localSheetId="15">recprosb2!$R$64:$R$103</definedName>
    <definedName name="bloque1" localSheetId="16">recprosb3!$R$64:$R$103</definedName>
    <definedName name="bloque1" localSheetId="17">recprosb4!$R$64:$R$103</definedName>
    <definedName name="bloque1" localSheetId="18">recprosb5!$R$64:$R$103</definedName>
    <definedName name="bloque1">lectora!$U$64:$U$103</definedName>
    <definedName name="NomyAp">registro!$G$13:$G$52</definedName>
    <definedName name="NomyApp">[1]registro!$G$13:$G$52</definedName>
    <definedName name="_xlnm.Print_Titles" localSheetId="19">graficos!$1:$1</definedName>
    <definedName name="_xlnm.Print_Titles" localSheetId="9">lectora!$1:$1</definedName>
    <definedName name="_xlnm.Print_Titles" localSheetId="10">lectorab2!$1:$1</definedName>
    <definedName name="_xlnm.Print_Titles" localSheetId="11">lectorab3!$1:$1</definedName>
    <definedName name="_xlnm.Print_Titles" localSheetId="12">lectorab4!$1:$1</definedName>
    <definedName name="_xlnm.Print_Titles" localSheetId="13">lectorab5!$1:$1</definedName>
    <definedName name="_xlnm.Print_Titles" localSheetId="14">recpros!$1:$1</definedName>
    <definedName name="_xlnm.Print_Titles" localSheetId="15">recprosb2!$1:$1</definedName>
    <definedName name="_xlnm.Print_Titles" localSheetId="16">recprosb3!$1:$1</definedName>
    <definedName name="_xlnm.Print_Titles" localSheetId="17">recprosb4!$1:$1</definedName>
    <definedName name="_xlnm.Print_Titles" localSheetId="18">recprosb5!$1:$1</definedName>
  </definedNames>
  <calcPr calcId="125725"/>
</workbook>
</file>

<file path=xl/calcChain.xml><?xml version="1.0" encoding="utf-8"?>
<calcChain xmlns="http://schemas.openxmlformats.org/spreadsheetml/2006/main">
  <c r="U94" i="90"/>
  <c r="U94" i="89"/>
  <c r="U94" i="88"/>
  <c r="U94" i="87"/>
  <c r="U94" i="5"/>
  <c r="U93"/>
  <c r="F556" i="9"/>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E556"/>
  <c r="E557"/>
  <c r="E558"/>
  <c r="E559"/>
  <c r="E560"/>
  <c r="E561"/>
  <c r="E562"/>
  <c r="E563"/>
  <c r="E564"/>
  <c r="E565"/>
  <c r="E566"/>
  <c r="E567"/>
  <c r="E568"/>
  <c r="E569"/>
  <c r="E570"/>
  <c r="E571"/>
  <c r="E572"/>
  <c r="E573"/>
  <c r="E574"/>
  <c r="E575"/>
  <c r="E576"/>
  <c r="E577"/>
  <c r="E578"/>
  <c r="E579"/>
  <c r="E580"/>
  <c r="E581"/>
  <c r="E582"/>
  <c r="E583"/>
  <c r="E584"/>
  <c r="E585"/>
  <c r="E586"/>
  <c r="E587"/>
  <c r="E588"/>
  <c r="E589"/>
  <c r="E590"/>
  <c r="E591"/>
  <c r="E592"/>
  <c r="E593"/>
  <c r="E594"/>
  <c r="D556"/>
  <c r="D557"/>
  <c r="D558"/>
  <c r="D559"/>
  <c r="D560"/>
  <c r="D561"/>
  <c r="D562"/>
  <c r="D563"/>
  <c r="D564"/>
  <c r="D565"/>
  <c r="D566"/>
  <c r="D567"/>
  <c r="D568"/>
  <c r="D569"/>
  <c r="D570"/>
  <c r="D571"/>
  <c r="D572"/>
  <c r="D573"/>
  <c r="D574"/>
  <c r="D575"/>
  <c r="D576"/>
  <c r="D577"/>
  <c r="D578"/>
  <c r="D579"/>
  <c r="D580"/>
  <c r="D581"/>
  <c r="D582"/>
  <c r="D583"/>
  <c r="D584"/>
  <c r="D585"/>
  <c r="D586"/>
  <c r="D587"/>
  <c r="D588"/>
  <c r="D589"/>
  <c r="D590"/>
  <c r="D591"/>
  <c r="D592"/>
  <c r="D593"/>
  <c r="D594"/>
  <c r="C556"/>
  <c r="C557"/>
  <c r="C558"/>
  <c r="C559"/>
  <c r="C560"/>
  <c r="C561"/>
  <c r="C562"/>
  <c r="C563"/>
  <c r="C564"/>
  <c r="C565"/>
  <c r="C566"/>
  <c r="C567"/>
  <c r="C568"/>
  <c r="C569"/>
  <c r="C570"/>
  <c r="C571"/>
  <c r="C572"/>
  <c r="C573"/>
  <c r="C574"/>
  <c r="C575"/>
  <c r="C576"/>
  <c r="C577"/>
  <c r="C578"/>
  <c r="C579"/>
  <c r="C580"/>
  <c r="C581"/>
  <c r="C582"/>
  <c r="C583"/>
  <c r="C584"/>
  <c r="C585"/>
  <c r="C586"/>
  <c r="C587"/>
  <c r="C588"/>
  <c r="C589"/>
  <c r="C590"/>
  <c r="C591"/>
  <c r="C592"/>
  <c r="C593"/>
  <c r="C594"/>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F555"/>
  <c r="E555"/>
  <c r="D555"/>
  <c r="C555"/>
  <c r="B555"/>
  <c r="D903" l="1"/>
  <c r="C903"/>
  <c r="B903"/>
  <c r="F902"/>
  <c r="E902"/>
  <c r="D902"/>
  <c r="C902"/>
  <c r="B902"/>
  <c r="F901"/>
  <c r="E901"/>
  <c r="D901"/>
  <c r="C901"/>
  <c r="B901"/>
  <c r="F900"/>
  <c r="E900"/>
  <c r="D900"/>
  <c r="C900"/>
  <c r="B900"/>
  <c r="B899"/>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D506"/>
  <c r="D507"/>
  <c r="D508"/>
  <c r="D509"/>
  <c r="D510"/>
  <c r="D511"/>
  <c r="D512"/>
  <c r="D513"/>
  <c r="D514"/>
  <c r="D515"/>
  <c r="D516"/>
  <c r="D517"/>
  <c r="D518"/>
  <c r="D519"/>
  <c r="D520"/>
  <c r="D521"/>
  <c r="D522"/>
  <c r="D523"/>
  <c r="D524"/>
  <c r="D525"/>
  <c r="D526"/>
  <c r="D527"/>
  <c r="D528"/>
  <c r="D529"/>
  <c r="D530"/>
  <c r="D531"/>
  <c r="D532"/>
  <c r="D533"/>
  <c r="D534"/>
  <c r="D535"/>
  <c r="D536"/>
  <c r="D537"/>
  <c r="D538"/>
  <c r="D539"/>
  <c r="D540"/>
  <c r="D541"/>
  <c r="D542"/>
  <c r="D543"/>
  <c r="D544"/>
  <c r="C506"/>
  <c r="C507"/>
  <c r="C508"/>
  <c r="C509"/>
  <c r="C510"/>
  <c r="C511"/>
  <c r="C512"/>
  <c r="C513"/>
  <c r="C514"/>
  <c r="C515"/>
  <c r="C516"/>
  <c r="C517"/>
  <c r="C518"/>
  <c r="C519"/>
  <c r="C520"/>
  <c r="C521"/>
  <c r="C522"/>
  <c r="C523"/>
  <c r="C524"/>
  <c r="C525"/>
  <c r="C526"/>
  <c r="C527"/>
  <c r="C528"/>
  <c r="C529"/>
  <c r="C530"/>
  <c r="C531"/>
  <c r="C532"/>
  <c r="C533"/>
  <c r="C534"/>
  <c r="C535"/>
  <c r="C536"/>
  <c r="C537"/>
  <c r="C538"/>
  <c r="C539"/>
  <c r="C540"/>
  <c r="C541"/>
  <c r="C542"/>
  <c r="C543"/>
  <c r="C544"/>
  <c r="F505"/>
  <c r="E505"/>
  <c r="D505"/>
  <c r="C50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D456"/>
  <c r="D457"/>
  <c r="D458"/>
  <c r="D459"/>
  <c r="D460"/>
  <c r="D461"/>
  <c r="D462"/>
  <c r="D463"/>
  <c r="D464"/>
  <c r="D465"/>
  <c r="D466"/>
  <c r="D467"/>
  <c r="D468"/>
  <c r="D469"/>
  <c r="D470"/>
  <c r="D471"/>
  <c r="D472"/>
  <c r="D473"/>
  <c r="D474"/>
  <c r="D475"/>
  <c r="D476"/>
  <c r="D477"/>
  <c r="D478"/>
  <c r="D479"/>
  <c r="D480"/>
  <c r="D481"/>
  <c r="D482"/>
  <c r="D483"/>
  <c r="D484"/>
  <c r="D485"/>
  <c r="D486"/>
  <c r="D487"/>
  <c r="D488"/>
  <c r="D489"/>
  <c r="D490"/>
  <c r="D491"/>
  <c r="D492"/>
  <c r="D493"/>
  <c r="D494"/>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F455"/>
  <c r="E455"/>
  <c r="D455"/>
  <c r="C455"/>
  <c r="B45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D406"/>
  <c r="D407"/>
  <c r="D408"/>
  <c r="D409"/>
  <c r="D410"/>
  <c r="D411"/>
  <c r="D412"/>
  <c r="D413"/>
  <c r="D414"/>
  <c r="D415"/>
  <c r="D416"/>
  <c r="D417"/>
  <c r="D418"/>
  <c r="D419"/>
  <c r="D420"/>
  <c r="D421"/>
  <c r="D422"/>
  <c r="D423"/>
  <c r="D424"/>
  <c r="D425"/>
  <c r="D426"/>
  <c r="D427"/>
  <c r="D428"/>
  <c r="D429"/>
  <c r="D430"/>
  <c r="D431"/>
  <c r="D432"/>
  <c r="D433"/>
  <c r="D434"/>
  <c r="D435"/>
  <c r="D436"/>
  <c r="D437"/>
  <c r="D438"/>
  <c r="D439"/>
  <c r="D440"/>
  <c r="D441"/>
  <c r="D442"/>
  <c r="D443"/>
  <c r="D444"/>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F405"/>
  <c r="E405"/>
  <c r="D405"/>
  <c r="C40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D356"/>
  <c r="D357"/>
  <c r="D358"/>
  <c r="D359"/>
  <c r="D360"/>
  <c r="D361"/>
  <c r="D362"/>
  <c r="D363"/>
  <c r="D364"/>
  <c r="D365"/>
  <c r="D366"/>
  <c r="D367"/>
  <c r="D368"/>
  <c r="D369"/>
  <c r="D370"/>
  <c r="D371"/>
  <c r="D372"/>
  <c r="D373"/>
  <c r="D374"/>
  <c r="D375"/>
  <c r="D376"/>
  <c r="D377"/>
  <c r="D378"/>
  <c r="D379"/>
  <c r="D380"/>
  <c r="D381"/>
  <c r="D382"/>
  <c r="D383"/>
  <c r="D384"/>
  <c r="D385"/>
  <c r="D386"/>
  <c r="D387"/>
  <c r="D388"/>
  <c r="D389"/>
  <c r="D390"/>
  <c r="D391"/>
  <c r="D392"/>
  <c r="D393"/>
  <c r="D394"/>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D305"/>
  <c r="D306"/>
  <c r="D307"/>
  <c r="D308"/>
  <c r="D309"/>
  <c r="D310"/>
  <c r="D311"/>
  <c r="D312"/>
  <c r="D313"/>
  <c r="D314"/>
  <c r="D315"/>
  <c r="D316"/>
  <c r="D317"/>
  <c r="D318"/>
  <c r="D319"/>
  <c r="D320"/>
  <c r="D321"/>
  <c r="D322"/>
  <c r="D323"/>
  <c r="D324"/>
  <c r="D325"/>
  <c r="D326"/>
  <c r="D327"/>
  <c r="D328"/>
  <c r="D329"/>
  <c r="D330"/>
  <c r="D331"/>
  <c r="D332"/>
  <c r="D333"/>
  <c r="D334"/>
  <c r="D335"/>
  <c r="D336"/>
  <c r="D337"/>
  <c r="D338"/>
  <c r="D339"/>
  <c r="D340"/>
  <c r="D341"/>
  <c r="D342"/>
  <c r="D343"/>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M104" i="94"/>
  <c r="F903" i="9" s="1"/>
  <c r="W103" i="94"/>
  <c r="V103"/>
  <c r="U103"/>
  <c r="T103"/>
  <c r="R103"/>
  <c r="F103"/>
  <c r="E103"/>
  <c r="W102"/>
  <c r="V102"/>
  <c r="U102"/>
  <c r="T102"/>
  <c r="R102"/>
  <c r="F102"/>
  <c r="E102"/>
  <c r="W101"/>
  <c r="V101"/>
  <c r="U101"/>
  <c r="T101"/>
  <c r="R101"/>
  <c r="F101"/>
  <c r="E101"/>
  <c r="W100"/>
  <c r="V100"/>
  <c r="U100"/>
  <c r="T100"/>
  <c r="R100"/>
  <c r="F100"/>
  <c r="E100"/>
  <c r="W99"/>
  <c r="V99"/>
  <c r="U99"/>
  <c r="T99"/>
  <c r="R99"/>
  <c r="F99"/>
  <c r="E99"/>
  <c r="W98"/>
  <c r="V98"/>
  <c r="U98"/>
  <c r="T98"/>
  <c r="R98"/>
  <c r="F98"/>
  <c r="E98"/>
  <c r="W97"/>
  <c r="V97"/>
  <c r="U97"/>
  <c r="T97"/>
  <c r="R97"/>
  <c r="F97"/>
  <c r="E97"/>
  <c r="W96"/>
  <c r="V96"/>
  <c r="U96"/>
  <c r="T96"/>
  <c r="R96"/>
  <c r="F96"/>
  <c r="E96"/>
  <c r="W95"/>
  <c r="V95"/>
  <c r="U95"/>
  <c r="T95"/>
  <c r="R95"/>
  <c r="F95"/>
  <c r="E95"/>
  <c r="W94"/>
  <c r="V94"/>
  <c r="U94"/>
  <c r="T94"/>
  <c r="R94"/>
  <c r="F94"/>
  <c r="E94"/>
  <c r="W93"/>
  <c r="V93"/>
  <c r="U93"/>
  <c r="T93"/>
  <c r="R93"/>
  <c r="F93"/>
  <c r="E93"/>
  <c r="W92"/>
  <c r="V92"/>
  <c r="U92"/>
  <c r="T92"/>
  <c r="R92"/>
  <c r="F92"/>
  <c r="E92"/>
  <c r="W91"/>
  <c r="V91"/>
  <c r="U91"/>
  <c r="T91"/>
  <c r="R91"/>
  <c r="F91"/>
  <c r="E91"/>
  <c r="W90"/>
  <c r="V90"/>
  <c r="U90"/>
  <c r="T90"/>
  <c r="R90"/>
  <c r="F90"/>
  <c r="E90"/>
  <c r="W89"/>
  <c r="V89"/>
  <c r="U89"/>
  <c r="T89"/>
  <c r="R89"/>
  <c r="F89"/>
  <c r="E89"/>
  <c r="W88"/>
  <c r="V88"/>
  <c r="U88"/>
  <c r="T88"/>
  <c r="R88"/>
  <c r="F88"/>
  <c r="E88"/>
  <c r="W87"/>
  <c r="V87"/>
  <c r="U87"/>
  <c r="T87"/>
  <c r="R87"/>
  <c r="F87"/>
  <c r="E87"/>
  <c r="W86"/>
  <c r="V86"/>
  <c r="U86"/>
  <c r="T86"/>
  <c r="R86"/>
  <c r="F86"/>
  <c r="E86"/>
  <c r="W85"/>
  <c r="V85"/>
  <c r="U85"/>
  <c r="T85"/>
  <c r="R85"/>
  <c r="F85"/>
  <c r="E85"/>
  <c r="W84"/>
  <c r="V84"/>
  <c r="U84"/>
  <c r="T84"/>
  <c r="R84"/>
  <c r="F84"/>
  <c r="E84"/>
  <c r="W83"/>
  <c r="V83"/>
  <c r="U83"/>
  <c r="T83"/>
  <c r="R83"/>
  <c r="F83"/>
  <c r="E83"/>
  <c r="W82"/>
  <c r="V82"/>
  <c r="U82"/>
  <c r="T82"/>
  <c r="R82"/>
  <c r="F82"/>
  <c r="E82"/>
  <c r="W81"/>
  <c r="V81"/>
  <c r="U81"/>
  <c r="T81"/>
  <c r="R81"/>
  <c r="F81"/>
  <c r="E81"/>
  <c r="W80"/>
  <c r="V80"/>
  <c r="U80"/>
  <c r="T80"/>
  <c r="R80"/>
  <c r="F80"/>
  <c r="E80"/>
  <c r="W79"/>
  <c r="V79"/>
  <c r="U79"/>
  <c r="T79"/>
  <c r="R79"/>
  <c r="F79"/>
  <c r="E79"/>
  <c r="W78"/>
  <c r="V78"/>
  <c r="U78"/>
  <c r="T78"/>
  <c r="R78"/>
  <c r="F78"/>
  <c r="E78"/>
  <c r="W77"/>
  <c r="V77"/>
  <c r="U77"/>
  <c r="T77"/>
  <c r="R77"/>
  <c r="F77"/>
  <c r="E77"/>
  <c r="W76"/>
  <c r="V76"/>
  <c r="U76"/>
  <c r="T76"/>
  <c r="R76"/>
  <c r="F76"/>
  <c r="E76"/>
  <c r="W75"/>
  <c r="V75"/>
  <c r="U75"/>
  <c r="T75"/>
  <c r="R75"/>
  <c r="F75"/>
  <c r="E75"/>
  <c r="W74"/>
  <c r="V74"/>
  <c r="U74"/>
  <c r="T74"/>
  <c r="R74"/>
  <c r="F74"/>
  <c r="E74"/>
  <c r="W73"/>
  <c r="V73"/>
  <c r="U73"/>
  <c r="T73"/>
  <c r="R73"/>
  <c r="F73"/>
  <c r="E73"/>
  <c r="W72"/>
  <c r="V72"/>
  <c r="U72"/>
  <c r="T72"/>
  <c r="R72"/>
  <c r="F72"/>
  <c r="E72"/>
  <c r="W71"/>
  <c r="V71"/>
  <c r="U71"/>
  <c r="T71"/>
  <c r="R71"/>
  <c r="F71"/>
  <c r="E71"/>
  <c r="W70"/>
  <c r="V70"/>
  <c r="U70"/>
  <c r="T70"/>
  <c r="R70"/>
  <c r="F70"/>
  <c r="E70"/>
  <c r="W69"/>
  <c r="V69"/>
  <c r="U69"/>
  <c r="T69"/>
  <c r="R69"/>
  <c r="F69"/>
  <c r="E69"/>
  <c r="W68"/>
  <c r="V68"/>
  <c r="U68"/>
  <c r="T68"/>
  <c r="R68"/>
  <c r="F68"/>
  <c r="E68"/>
  <c r="W67"/>
  <c r="V67"/>
  <c r="U67"/>
  <c r="T67"/>
  <c r="R67"/>
  <c r="F67"/>
  <c r="E67"/>
  <c r="W66"/>
  <c r="V66"/>
  <c r="U66"/>
  <c r="T66"/>
  <c r="R66"/>
  <c r="F66"/>
  <c r="E66"/>
  <c r="W65"/>
  <c r="V65"/>
  <c r="U65"/>
  <c r="T65"/>
  <c r="R65"/>
  <c r="F65"/>
  <c r="E65"/>
  <c r="W64"/>
  <c r="W104" s="1"/>
  <c r="V64"/>
  <c r="V104" s="1"/>
  <c r="U64"/>
  <c r="U104" s="1"/>
  <c r="T64"/>
  <c r="T104" s="1"/>
  <c r="F899" i="9" s="1"/>
  <c r="R64" i="94"/>
  <c r="R104" s="1"/>
  <c r="F64"/>
  <c r="E64"/>
  <c r="J58"/>
  <c r="F58"/>
  <c r="J57"/>
  <c r="F57"/>
  <c r="J56"/>
  <c r="M104" i="93"/>
  <c r="E903" i="9" s="1"/>
  <c r="W103" i="93"/>
  <c r="V103"/>
  <c r="U103"/>
  <c r="T103"/>
  <c r="R103"/>
  <c r="F103"/>
  <c r="E103"/>
  <c r="W102"/>
  <c r="V102"/>
  <c r="U102"/>
  <c r="T102"/>
  <c r="R102"/>
  <c r="F102"/>
  <c r="E102"/>
  <c r="W101"/>
  <c r="V101"/>
  <c r="U101"/>
  <c r="T101"/>
  <c r="R101"/>
  <c r="F101"/>
  <c r="E101"/>
  <c r="W100"/>
  <c r="V100"/>
  <c r="U100"/>
  <c r="T100"/>
  <c r="R100"/>
  <c r="F100"/>
  <c r="E100"/>
  <c r="W99"/>
  <c r="V99"/>
  <c r="U99"/>
  <c r="T99"/>
  <c r="R99"/>
  <c r="F99"/>
  <c r="E99"/>
  <c r="W98"/>
  <c r="V98"/>
  <c r="U98"/>
  <c r="T98"/>
  <c r="R98"/>
  <c r="F98"/>
  <c r="E98"/>
  <c r="W97"/>
  <c r="V97"/>
  <c r="U97"/>
  <c r="T97"/>
  <c r="R97"/>
  <c r="F97"/>
  <c r="E97"/>
  <c r="W96"/>
  <c r="V96"/>
  <c r="U96"/>
  <c r="T96"/>
  <c r="R96"/>
  <c r="F96"/>
  <c r="E96"/>
  <c r="W95"/>
  <c r="V95"/>
  <c r="U95"/>
  <c r="T95"/>
  <c r="R95"/>
  <c r="F95"/>
  <c r="E95"/>
  <c r="W94"/>
  <c r="V94"/>
  <c r="U94"/>
  <c r="T94"/>
  <c r="R94"/>
  <c r="F94"/>
  <c r="E94"/>
  <c r="W93"/>
  <c r="V93"/>
  <c r="U93"/>
  <c r="T93"/>
  <c r="R93"/>
  <c r="F93"/>
  <c r="E93"/>
  <c r="W92"/>
  <c r="V92"/>
  <c r="U92"/>
  <c r="T92"/>
  <c r="R92"/>
  <c r="F92"/>
  <c r="E92"/>
  <c r="W91"/>
  <c r="V91"/>
  <c r="U91"/>
  <c r="T91"/>
  <c r="R91"/>
  <c r="F91"/>
  <c r="E91"/>
  <c r="W90"/>
  <c r="V90"/>
  <c r="U90"/>
  <c r="T90"/>
  <c r="R90"/>
  <c r="F90"/>
  <c r="E90"/>
  <c r="W89"/>
  <c r="V89"/>
  <c r="U89"/>
  <c r="T89"/>
  <c r="R89"/>
  <c r="F89"/>
  <c r="E89"/>
  <c r="W88"/>
  <c r="V88"/>
  <c r="U88"/>
  <c r="T88"/>
  <c r="R88"/>
  <c r="F88"/>
  <c r="E88"/>
  <c r="W87"/>
  <c r="V87"/>
  <c r="U87"/>
  <c r="T87"/>
  <c r="R87"/>
  <c r="F87"/>
  <c r="E87"/>
  <c r="W86"/>
  <c r="V86"/>
  <c r="U86"/>
  <c r="T86"/>
  <c r="R86"/>
  <c r="F86"/>
  <c r="E86"/>
  <c r="W85"/>
  <c r="V85"/>
  <c r="U85"/>
  <c r="T85"/>
  <c r="R85"/>
  <c r="F85"/>
  <c r="E85"/>
  <c r="W84"/>
  <c r="V84"/>
  <c r="U84"/>
  <c r="T84"/>
  <c r="R84"/>
  <c r="F84"/>
  <c r="E84"/>
  <c r="W83"/>
  <c r="V83"/>
  <c r="U83"/>
  <c r="T83"/>
  <c r="R83"/>
  <c r="F83"/>
  <c r="E83"/>
  <c r="W82"/>
  <c r="V82"/>
  <c r="U82"/>
  <c r="T82"/>
  <c r="R82"/>
  <c r="F82"/>
  <c r="E82"/>
  <c r="W81"/>
  <c r="V81"/>
  <c r="U81"/>
  <c r="T81"/>
  <c r="R81"/>
  <c r="F81"/>
  <c r="E81"/>
  <c r="W80"/>
  <c r="V80"/>
  <c r="U80"/>
  <c r="T80"/>
  <c r="R80"/>
  <c r="F80"/>
  <c r="E80"/>
  <c r="W79"/>
  <c r="V79"/>
  <c r="U79"/>
  <c r="T79"/>
  <c r="R79"/>
  <c r="F79"/>
  <c r="E79"/>
  <c r="W78"/>
  <c r="V78"/>
  <c r="U78"/>
  <c r="T78"/>
  <c r="R78"/>
  <c r="F78"/>
  <c r="E78"/>
  <c r="W77"/>
  <c r="V77"/>
  <c r="U77"/>
  <c r="T77"/>
  <c r="R77"/>
  <c r="F77"/>
  <c r="E77"/>
  <c r="W76"/>
  <c r="V76"/>
  <c r="U76"/>
  <c r="T76"/>
  <c r="R76"/>
  <c r="F76"/>
  <c r="E76"/>
  <c r="W75"/>
  <c r="V75"/>
  <c r="U75"/>
  <c r="T75"/>
  <c r="R75"/>
  <c r="F75"/>
  <c r="E75"/>
  <c r="W74"/>
  <c r="V74"/>
  <c r="U74"/>
  <c r="T74"/>
  <c r="R74"/>
  <c r="F74"/>
  <c r="E74"/>
  <c r="W73"/>
  <c r="V73"/>
  <c r="U73"/>
  <c r="T73"/>
  <c r="R73"/>
  <c r="F73"/>
  <c r="E73"/>
  <c r="W72"/>
  <c r="V72"/>
  <c r="U72"/>
  <c r="T72"/>
  <c r="R72"/>
  <c r="F72"/>
  <c r="E72"/>
  <c r="W71"/>
  <c r="V71"/>
  <c r="U71"/>
  <c r="T71"/>
  <c r="R71"/>
  <c r="F71"/>
  <c r="E71"/>
  <c r="W70"/>
  <c r="V70"/>
  <c r="U70"/>
  <c r="T70"/>
  <c r="R70"/>
  <c r="F70"/>
  <c r="E70"/>
  <c r="W69"/>
  <c r="V69"/>
  <c r="U69"/>
  <c r="T69"/>
  <c r="R69"/>
  <c r="F69"/>
  <c r="E69"/>
  <c r="W68"/>
  <c r="V68"/>
  <c r="U68"/>
  <c r="T68"/>
  <c r="R68"/>
  <c r="F68"/>
  <c r="E68"/>
  <c r="W67"/>
  <c r="V67"/>
  <c r="U67"/>
  <c r="T67"/>
  <c r="R67"/>
  <c r="F67"/>
  <c r="E67"/>
  <c r="W66"/>
  <c r="V66"/>
  <c r="U66"/>
  <c r="T66"/>
  <c r="R66"/>
  <c r="F66"/>
  <c r="E66"/>
  <c r="W65"/>
  <c r="V65"/>
  <c r="U65"/>
  <c r="T65"/>
  <c r="R65"/>
  <c r="F65"/>
  <c r="E65"/>
  <c r="W64"/>
  <c r="W104" s="1"/>
  <c r="V64"/>
  <c r="V104" s="1"/>
  <c r="U64"/>
  <c r="U104" s="1"/>
  <c r="T64"/>
  <c r="T104" s="1"/>
  <c r="E899" i="9" s="1"/>
  <c r="R64" i="93"/>
  <c r="R104" s="1"/>
  <c r="F64"/>
  <c r="E64"/>
  <c r="J58"/>
  <c r="F58"/>
  <c r="J57"/>
  <c r="F57"/>
  <c r="J56"/>
  <c r="M104" i="92"/>
  <c r="W103"/>
  <c r="V103"/>
  <c r="U103"/>
  <c r="T103"/>
  <c r="R103"/>
  <c r="F103"/>
  <c r="E103"/>
  <c r="W102"/>
  <c r="V102"/>
  <c r="U102"/>
  <c r="T102"/>
  <c r="R102"/>
  <c r="F102"/>
  <c r="E102"/>
  <c r="W101"/>
  <c r="V101"/>
  <c r="U101"/>
  <c r="T101"/>
  <c r="R101"/>
  <c r="F101"/>
  <c r="E101"/>
  <c r="W100"/>
  <c r="V100"/>
  <c r="U100"/>
  <c r="T100"/>
  <c r="R100"/>
  <c r="F100"/>
  <c r="E100"/>
  <c r="W99"/>
  <c r="V99"/>
  <c r="U99"/>
  <c r="T99"/>
  <c r="R99"/>
  <c r="F99"/>
  <c r="E99"/>
  <c r="W98"/>
  <c r="V98"/>
  <c r="U98"/>
  <c r="T98"/>
  <c r="R98"/>
  <c r="F98"/>
  <c r="E98"/>
  <c r="W97"/>
  <c r="V97"/>
  <c r="U97"/>
  <c r="T97"/>
  <c r="R97"/>
  <c r="F97"/>
  <c r="E97"/>
  <c r="W96"/>
  <c r="V96"/>
  <c r="U96"/>
  <c r="T96"/>
  <c r="R96"/>
  <c r="F96"/>
  <c r="E96"/>
  <c r="W95"/>
  <c r="V95"/>
  <c r="U95"/>
  <c r="T95"/>
  <c r="R95"/>
  <c r="F95"/>
  <c r="E95"/>
  <c r="W94"/>
  <c r="V94"/>
  <c r="U94"/>
  <c r="T94"/>
  <c r="R94"/>
  <c r="F94"/>
  <c r="E94"/>
  <c r="W93"/>
  <c r="V93"/>
  <c r="U93"/>
  <c r="T93"/>
  <c r="R93"/>
  <c r="F93"/>
  <c r="E93"/>
  <c r="W92"/>
  <c r="V92"/>
  <c r="U92"/>
  <c r="T92"/>
  <c r="R92"/>
  <c r="F92"/>
  <c r="E92"/>
  <c r="W91"/>
  <c r="V91"/>
  <c r="U91"/>
  <c r="T91"/>
  <c r="R91"/>
  <c r="F91"/>
  <c r="E91"/>
  <c r="W90"/>
  <c r="V90"/>
  <c r="U90"/>
  <c r="T90"/>
  <c r="R90"/>
  <c r="F90"/>
  <c r="E90"/>
  <c r="W89"/>
  <c r="V89"/>
  <c r="U89"/>
  <c r="T89"/>
  <c r="R89"/>
  <c r="F89"/>
  <c r="E89"/>
  <c r="W88"/>
  <c r="V88"/>
  <c r="U88"/>
  <c r="T88"/>
  <c r="R88"/>
  <c r="F88"/>
  <c r="E88"/>
  <c r="W87"/>
  <c r="V87"/>
  <c r="U87"/>
  <c r="T87"/>
  <c r="R87"/>
  <c r="F87"/>
  <c r="E87"/>
  <c r="W86"/>
  <c r="V86"/>
  <c r="U86"/>
  <c r="T86"/>
  <c r="R86"/>
  <c r="F86"/>
  <c r="E86"/>
  <c r="W85"/>
  <c r="V85"/>
  <c r="U85"/>
  <c r="T85"/>
  <c r="R85"/>
  <c r="F85"/>
  <c r="E85"/>
  <c r="W84"/>
  <c r="V84"/>
  <c r="U84"/>
  <c r="T84"/>
  <c r="R84"/>
  <c r="F84"/>
  <c r="E84"/>
  <c r="W83"/>
  <c r="V83"/>
  <c r="U83"/>
  <c r="T83"/>
  <c r="R83"/>
  <c r="F83"/>
  <c r="E83"/>
  <c r="W82"/>
  <c r="V82"/>
  <c r="U82"/>
  <c r="T82"/>
  <c r="R82"/>
  <c r="F82"/>
  <c r="E82"/>
  <c r="W81"/>
  <c r="V81"/>
  <c r="U81"/>
  <c r="T81"/>
  <c r="R81"/>
  <c r="F81"/>
  <c r="E81"/>
  <c r="W80"/>
  <c r="V80"/>
  <c r="U80"/>
  <c r="T80"/>
  <c r="R80"/>
  <c r="F80"/>
  <c r="E80"/>
  <c r="W79"/>
  <c r="V79"/>
  <c r="U79"/>
  <c r="T79"/>
  <c r="R79"/>
  <c r="F79"/>
  <c r="E79"/>
  <c r="W78"/>
  <c r="V78"/>
  <c r="U78"/>
  <c r="T78"/>
  <c r="R78"/>
  <c r="F78"/>
  <c r="E78"/>
  <c r="W77"/>
  <c r="V77"/>
  <c r="U77"/>
  <c r="T77"/>
  <c r="R77"/>
  <c r="F77"/>
  <c r="E77"/>
  <c r="W76"/>
  <c r="V76"/>
  <c r="U76"/>
  <c r="T76"/>
  <c r="R76"/>
  <c r="F76"/>
  <c r="E76"/>
  <c r="W75"/>
  <c r="V75"/>
  <c r="U75"/>
  <c r="T75"/>
  <c r="R75"/>
  <c r="F75"/>
  <c r="E75"/>
  <c r="W74"/>
  <c r="V74"/>
  <c r="U74"/>
  <c r="T74"/>
  <c r="R74"/>
  <c r="F74"/>
  <c r="E74"/>
  <c r="W73"/>
  <c r="V73"/>
  <c r="U73"/>
  <c r="T73"/>
  <c r="R73"/>
  <c r="F73"/>
  <c r="E73"/>
  <c r="W72"/>
  <c r="V72"/>
  <c r="U72"/>
  <c r="T72"/>
  <c r="R72"/>
  <c r="F72"/>
  <c r="E72"/>
  <c r="W71"/>
  <c r="V71"/>
  <c r="U71"/>
  <c r="T71"/>
  <c r="R71"/>
  <c r="F71"/>
  <c r="E71"/>
  <c r="W70"/>
  <c r="V70"/>
  <c r="U70"/>
  <c r="T70"/>
  <c r="R70"/>
  <c r="F70"/>
  <c r="E70"/>
  <c r="W69"/>
  <c r="V69"/>
  <c r="U69"/>
  <c r="T69"/>
  <c r="R69"/>
  <c r="F69"/>
  <c r="E69"/>
  <c r="W68"/>
  <c r="V68"/>
  <c r="U68"/>
  <c r="T68"/>
  <c r="R68"/>
  <c r="F68"/>
  <c r="E68"/>
  <c r="W67"/>
  <c r="V67"/>
  <c r="U67"/>
  <c r="T67"/>
  <c r="R67"/>
  <c r="F67"/>
  <c r="E67"/>
  <c r="W66"/>
  <c r="V66"/>
  <c r="U66"/>
  <c r="T66"/>
  <c r="R66"/>
  <c r="F66"/>
  <c r="E66"/>
  <c r="W65"/>
  <c r="V65"/>
  <c r="U65"/>
  <c r="T65"/>
  <c r="R65"/>
  <c r="F65"/>
  <c r="E65"/>
  <c r="W64"/>
  <c r="W104" s="1"/>
  <c r="V64"/>
  <c r="V104" s="1"/>
  <c r="U64"/>
  <c r="U104" s="1"/>
  <c r="T64"/>
  <c r="T104" s="1"/>
  <c r="D899" i="9" s="1"/>
  <c r="R64" i="92"/>
  <c r="R104" s="1"/>
  <c r="F64"/>
  <c r="E64"/>
  <c r="J58"/>
  <c r="F58"/>
  <c r="J57"/>
  <c r="F57"/>
  <c r="J56"/>
  <c r="M104" i="91"/>
  <c r="W103"/>
  <c r="V103"/>
  <c r="U103"/>
  <c r="T103"/>
  <c r="R103"/>
  <c r="F103"/>
  <c r="E103"/>
  <c r="W102"/>
  <c r="V102"/>
  <c r="U102"/>
  <c r="T102"/>
  <c r="R102"/>
  <c r="F102"/>
  <c r="E102"/>
  <c r="W101"/>
  <c r="V101"/>
  <c r="U101"/>
  <c r="T101"/>
  <c r="R101"/>
  <c r="F101"/>
  <c r="E101"/>
  <c r="W100"/>
  <c r="V100"/>
  <c r="U100"/>
  <c r="T100"/>
  <c r="R100"/>
  <c r="F100"/>
  <c r="E100"/>
  <c r="W99"/>
  <c r="V99"/>
  <c r="U99"/>
  <c r="T99"/>
  <c r="R99"/>
  <c r="F99"/>
  <c r="E99"/>
  <c r="W98"/>
  <c r="V98"/>
  <c r="U98"/>
  <c r="T98"/>
  <c r="R98"/>
  <c r="F98"/>
  <c r="E98"/>
  <c r="W97"/>
  <c r="V97"/>
  <c r="U97"/>
  <c r="T97"/>
  <c r="R97"/>
  <c r="F97"/>
  <c r="E97"/>
  <c r="W96"/>
  <c r="V96"/>
  <c r="U96"/>
  <c r="T96"/>
  <c r="R96"/>
  <c r="F96"/>
  <c r="E96"/>
  <c r="W95"/>
  <c r="V95"/>
  <c r="U95"/>
  <c r="T95"/>
  <c r="R95"/>
  <c r="F95"/>
  <c r="E95"/>
  <c r="W94"/>
  <c r="V94"/>
  <c r="U94"/>
  <c r="T94"/>
  <c r="R94"/>
  <c r="F94"/>
  <c r="E94"/>
  <c r="W93"/>
  <c r="V93"/>
  <c r="U93"/>
  <c r="T93"/>
  <c r="R93"/>
  <c r="F93"/>
  <c r="E93"/>
  <c r="W92"/>
  <c r="V92"/>
  <c r="U92"/>
  <c r="T92"/>
  <c r="R92"/>
  <c r="F92"/>
  <c r="E92"/>
  <c r="W91"/>
  <c r="V91"/>
  <c r="U91"/>
  <c r="T91"/>
  <c r="R91"/>
  <c r="F91"/>
  <c r="E91"/>
  <c r="W90"/>
  <c r="V90"/>
  <c r="U90"/>
  <c r="T90"/>
  <c r="R90"/>
  <c r="F90"/>
  <c r="E90"/>
  <c r="W89"/>
  <c r="V89"/>
  <c r="U89"/>
  <c r="T89"/>
  <c r="R89"/>
  <c r="F89"/>
  <c r="E89"/>
  <c r="W88"/>
  <c r="V88"/>
  <c r="U88"/>
  <c r="T88"/>
  <c r="R88"/>
  <c r="F88"/>
  <c r="E88"/>
  <c r="W87"/>
  <c r="V87"/>
  <c r="U87"/>
  <c r="T87"/>
  <c r="R87"/>
  <c r="F87"/>
  <c r="E87"/>
  <c r="W86"/>
  <c r="V86"/>
  <c r="U86"/>
  <c r="T86"/>
  <c r="R86"/>
  <c r="F86"/>
  <c r="E86"/>
  <c r="W85"/>
  <c r="V85"/>
  <c r="U85"/>
  <c r="T85"/>
  <c r="R85"/>
  <c r="F85"/>
  <c r="E85"/>
  <c r="W84"/>
  <c r="V84"/>
  <c r="U84"/>
  <c r="T84"/>
  <c r="R84"/>
  <c r="F84"/>
  <c r="E84"/>
  <c r="W83"/>
  <c r="V83"/>
  <c r="U83"/>
  <c r="T83"/>
  <c r="R83"/>
  <c r="F83"/>
  <c r="E83"/>
  <c r="W82"/>
  <c r="V82"/>
  <c r="U82"/>
  <c r="T82"/>
  <c r="R82"/>
  <c r="F82"/>
  <c r="E82"/>
  <c r="W81"/>
  <c r="V81"/>
  <c r="U81"/>
  <c r="T81"/>
  <c r="R81"/>
  <c r="F81"/>
  <c r="E81"/>
  <c r="W80"/>
  <c r="V80"/>
  <c r="U80"/>
  <c r="T80"/>
  <c r="R80"/>
  <c r="F80"/>
  <c r="E80"/>
  <c r="W79"/>
  <c r="V79"/>
  <c r="U79"/>
  <c r="T79"/>
  <c r="R79"/>
  <c r="F79"/>
  <c r="E79"/>
  <c r="W78"/>
  <c r="V78"/>
  <c r="U78"/>
  <c r="T78"/>
  <c r="R78"/>
  <c r="F78"/>
  <c r="E78"/>
  <c r="W77"/>
  <c r="V77"/>
  <c r="U77"/>
  <c r="T77"/>
  <c r="R77"/>
  <c r="F77"/>
  <c r="E77"/>
  <c r="W76"/>
  <c r="V76"/>
  <c r="U76"/>
  <c r="T76"/>
  <c r="R76"/>
  <c r="F76"/>
  <c r="E76"/>
  <c r="W75"/>
  <c r="V75"/>
  <c r="U75"/>
  <c r="T75"/>
  <c r="R75"/>
  <c r="F75"/>
  <c r="E75"/>
  <c r="W74"/>
  <c r="V74"/>
  <c r="U74"/>
  <c r="T74"/>
  <c r="R74"/>
  <c r="F74"/>
  <c r="E74"/>
  <c r="W73"/>
  <c r="V73"/>
  <c r="U73"/>
  <c r="T73"/>
  <c r="R73"/>
  <c r="F73"/>
  <c r="E73"/>
  <c r="W72"/>
  <c r="V72"/>
  <c r="U72"/>
  <c r="T72"/>
  <c r="R72"/>
  <c r="F72"/>
  <c r="E72"/>
  <c r="W71"/>
  <c r="V71"/>
  <c r="U71"/>
  <c r="T71"/>
  <c r="R71"/>
  <c r="F71"/>
  <c r="E71"/>
  <c r="W70"/>
  <c r="V70"/>
  <c r="U70"/>
  <c r="T70"/>
  <c r="R70"/>
  <c r="F70"/>
  <c r="E70"/>
  <c r="W69"/>
  <c r="V69"/>
  <c r="U69"/>
  <c r="T69"/>
  <c r="R69"/>
  <c r="F69"/>
  <c r="E69"/>
  <c r="W68"/>
  <c r="V68"/>
  <c r="U68"/>
  <c r="T68"/>
  <c r="R68"/>
  <c r="F68"/>
  <c r="E68"/>
  <c r="W67"/>
  <c r="V67"/>
  <c r="U67"/>
  <c r="T67"/>
  <c r="R67"/>
  <c r="F67"/>
  <c r="E67"/>
  <c r="W66"/>
  <c r="V66"/>
  <c r="U66"/>
  <c r="T66"/>
  <c r="R66"/>
  <c r="F66"/>
  <c r="E66"/>
  <c r="W65"/>
  <c r="V65"/>
  <c r="U65"/>
  <c r="T65"/>
  <c r="R65"/>
  <c r="F65"/>
  <c r="E65"/>
  <c r="W64"/>
  <c r="W104" s="1"/>
  <c r="V64"/>
  <c r="V104" s="1"/>
  <c r="U64"/>
  <c r="U104" s="1"/>
  <c r="T64"/>
  <c r="T104" s="1"/>
  <c r="C899" i="9" s="1"/>
  <c r="R64" i="91"/>
  <c r="R104" s="1"/>
  <c r="F64"/>
  <c r="E64"/>
  <c r="J58"/>
  <c r="F58"/>
  <c r="J57"/>
  <c r="F57"/>
  <c r="J56"/>
  <c r="T103" i="90"/>
  <c r="O103"/>
  <c r="K103"/>
  <c r="U103" s="1"/>
  <c r="F103"/>
  <c r="E103"/>
  <c r="T102"/>
  <c r="O102"/>
  <c r="K102"/>
  <c r="U102" s="1"/>
  <c r="F102"/>
  <c r="E102"/>
  <c r="T101"/>
  <c r="O101"/>
  <c r="K101"/>
  <c r="U101" s="1"/>
  <c r="F101"/>
  <c r="E101"/>
  <c r="T100"/>
  <c r="O100"/>
  <c r="K100"/>
  <c r="U100" s="1"/>
  <c r="F100"/>
  <c r="E100"/>
  <c r="T99"/>
  <c r="O99"/>
  <c r="K99"/>
  <c r="U99" s="1"/>
  <c r="F99"/>
  <c r="E99"/>
  <c r="T98"/>
  <c r="O98"/>
  <c r="K98"/>
  <c r="U98" s="1"/>
  <c r="F98"/>
  <c r="E98"/>
  <c r="T97"/>
  <c r="O97"/>
  <c r="K97"/>
  <c r="U97" s="1"/>
  <c r="F97"/>
  <c r="E97"/>
  <c r="T96"/>
  <c r="O96"/>
  <c r="K96"/>
  <c r="U96" s="1"/>
  <c r="F96"/>
  <c r="E96"/>
  <c r="T95"/>
  <c r="O95"/>
  <c r="K95"/>
  <c r="U95" s="1"/>
  <c r="F95"/>
  <c r="E95"/>
  <c r="T94"/>
  <c r="O94"/>
  <c r="K94"/>
  <c r="F94"/>
  <c r="E94"/>
  <c r="T93"/>
  <c r="O93"/>
  <c r="U93" s="1"/>
  <c r="K93"/>
  <c r="F93"/>
  <c r="E93"/>
  <c r="T92"/>
  <c r="O92"/>
  <c r="U92" s="1"/>
  <c r="K92"/>
  <c r="F92"/>
  <c r="E92"/>
  <c r="T91"/>
  <c r="O91"/>
  <c r="U91" s="1"/>
  <c r="K91"/>
  <c r="F91"/>
  <c r="E91"/>
  <c r="T90"/>
  <c r="O90"/>
  <c r="U90" s="1"/>
  <c r="K90"/>
  <c r="F90"/>
  <c r="E90"/>
  <c r="T89"/>
  <c r="O89"/>
  <c r="U89" s="1"/>
  <c r="K89"/>
  <c r="F89"/>
  <c r="E89"/>
  <c r="T88"/>
  <c r="O88"/>
  <c r="U88" s="1"/>
  <c r="K88"/>
  <c r="F88"/>
  <c r="E88"/>
  <c r="T87"/>
  <c r="O87"/>
  <c r="U87" s="1"/>
  <c r="K87"/>
  <c r="F87"/>
  <c r="E87"/>
  <c r="T86"/>
  <c r="O86"/>
  <c r="U86" s="1"/>
  <c r="K86"/>
  <c r="F86"/>
  <c r="E86"/>
  <c r="T85"/>
  <c r="O85"/>
  <c r="U85" s="1"/>
  <c r="K85"/>
  <c r="F85"/>
  <c r="E85"/>
  <c r="T84"/>
  <c r="O84"/>
  <c r="U84" s="1"/>
  <c r="K84"/>
  <c r="F84"/>
  <c r="E84"/>
  <c r="T83"/>
  <c r="O83"/>
  <c r="U83" s="1"/>
  <c r="K83"/>
  <c r="F83"/>
  <c r="E83"/>
  <c r="T82"/>
  <c r="O82"/>
  <c r="U82" s="1"/>
  <c r="K82"/>
  <c r="F82"/>
  <c r="E82"/>
  <c r="T81"/>
  <c r="O81"/>
  <c r="U81" s="1"/>
  <c r="K81"/>
  <c r="F81"/>
  <c r="E81"/>
  <c r="T80"/>
  <c r="O80"/>
  <c r="U80" s="1"/>
  <c r="K80"/>
  <c r="F80"/>
  <c r="E80"/>
  <c r="T79"/>
  <c r="O79"/>
  <c r="U79" s="1"/>
  <c r="K79"/>
  <c r="F79"/>
  <c r="E79"/>
  <c r="T78"/>
  <c r="O78"/>
  <c r="U78" s="1"/>
  <c r="K78"/>
  <c r="F78"/>
  <c r="E78"/>
  <c r="T77"/>
  <c r="O77"/>
  <c r="U77" s="1"/>
  <c r="K77"/>
  <c r="F77"/>
  <c r="E77"/>
  <c r="T76"/>
  <c r="O76"/>
  <c r="U76" s="1"/>
  <c r="K76"/>
  <c r="F76"/>
  <c r="E76"/>
  <c r="T75"/>
  <c r="O75"/>
  <c r="U75" s="1"/>
  <c r="K75"/>
  <c r="F75"/>
  <c r="E75"/>
  <c r="T74"/>
  <c r="O74"/>
  <c r="U74" s="1"/>
  <c r="K74"/>
  <c r="F74"/>
  <c r="E74"/>
  <c r="T73"/>
  <c r="O73"/>
  <c r="U73" s="1"/>
  <c r="K73"/>
  <c r="F73"/>
  <c r="E73"/>
  <c r="T72"/>
  <c r="O72"/>
  <c r="U72" s="1"/>
  <c r="K72"/>
  <c r="F72"/>
  <c r="E72"/>
  <c r="T71"/>
  <c r="O71"/>
  <c r="U71" s="1"/>
  <c r="K71"/>
  <c r="F71"/>
  <c r="E71"/>
  <c r="T70"/>
  <c r="O70"/>
  <c r="U70" s="1"/>
  <c r="K70"/>
  <c r="F70"/>
  <c r="E70"/>
  <c r="T69"/>
  <c r="O69"/>
  <c r="U69" s="1"/>
  <c r="K69"/>
  <c r="F69"/>
  <c r="E69"/>
  <c r="T68"/>
  <c r="O68"/>
  <c r="U68" s="1"/>
  <c r="K68"/>
  <c r="F68"/>
  <c r="E68"/>
  <c r="T67"/>
  <c r="O67"/>
  <c r="U67" s="1"/>
  <c r="K67"/>
  <c r="F67"/>
  <c r="E67"/>
  <c r="T66"/>
  <c r="O66"/>
  <c r="U66" s="1"/>
  <c r="K66"/>
  <c r="F66"/>
  <c r="E66"/>
  <c r="T65"/>
  <c r="O65"/>
  <c r="U65" s="1"/>
  <c r="K65"/>
  <c r="F65"/>
  <c r="E65"/>
  <c r="T64"/>
  <c r="O64"/>
  <c r="K64"/>
  <c r="F64"/>
  <c r="E64"/>
  <c r="J58"/>
  <c r="F58"/>
  <c r="J57"/>
  <c r="F57"/>
  <c r="J56"/>
  <c r="T103" i="89"/>
  <c r="O103"/>
  <c r="K103"/>
  <c r="U103" s="1"/>
  <c r="F103"/>
  <c r="E103"/>
  <c r="T102"/>
  <c r="O102"/>
  <c r="U102" s="1"/>
  <c r="K102"/>
  <c r="F102"/>
  <c r="E102"/>
  <c r="T101"/>
  <c r="O101"/>
  <c r="U101" s="1"/>
  <c r="K101"/>
  <c r="F101"/>
  <c r="E101"/>
  <c r="T100"/>
  <c r="O100"/>
  <c r="U100" s="1"/>
  <c r="K100"/>
  <c r="F100"/>
  <c r="E100"/>
  <c r="T99"/>
  <c r="O99"/>
  <c r="U99" s="1"/>
  <c r="K99"/>
  <c r="F99"/>
  <c r="E99"/>
  <c r="T98"/>
  <c r="O98"/>
  <c r="U98" s="1"/>
  <c r="K98"/>
  <c r="F98"/>
  <c r="E98"/>
  <c r="T97"/>
  <c r="O97"/>
  <c r="U97" s="1"/>
  <c r="K97"/>
  <c r="F97"/>
  <c r="E97"/>
  <c r="T96"/>
  <c r="O96"/>
  <c r="U96" s="1"/>
  <c r="K96"/>
  <c r="F96"/>
  <c r="E96"/>
  <c r="T95"/>
  <c r="O95"/>
  <c r="U95" s="1"/>
  <c r="K95"/>
  <c r="F95"/>
  <c r="E95"/>
  <c r="T94"/>
  <c r="O94"/>
  <c r="K94"/>
  <c r="F94"/>
  <c r="E94"/>
  <c r="T93"/>
  <c r="O93"/>
  <c r="K93"/>
  <c r="U93" s="1"/>
  <c r="F93"/>
  <c r="E93"/>
  <c r="T92"/>
  <c r="O92"/>
  <c r="K92"/>
  <c r="U92" s="1"/>
  <c r="F92"/>
  <c r="E92"/>
  <c r="T91"/>
  <c r="O91"/>
  <c r="K91"/>
  <c r="U91" s="1"/>
  <c r="F91"/>
  <c r="E91"/>
  <c r="T90"/>
  <c r="O90"/>
  <c r="K90"/>
  <c r="U90" s="1"/>
  <c r="F90"/>
  <c r="E90"/>
  <c r="T89"/>
  <c r="O89"/>
  <c r="K89"/>
  <c r="U89" s="1"/>
  <c r="F89"/>
  <c r="E89"/>
  <c r="T88"/>
  <c r="O88"/>
  <c r="K88"/>
  <c r="U88" s="1"/>
  <c r="F88"/>
  <c r="E88"/>
  <c r="T87"/>
  <c r="O87"/>
  <c r="K87"/>
  <c r="U87" s="1"/>
  <c r="F87"/>
  <c r="E87"/>
  <c r="T86"/>
  <c r="O86"/>
  <c r="K86"/>
  <c r="U86" s="1"/>
  <c r="F86"/>
  <c r="E86"/>
  <c r="T85"/>
  <c r="O85"/>
  <c r="K85"/>
  <c r="U85" s="1"/>
  <c r="F85"/>
  <c r="E85"/>
  <c r="T84"/>
  <c r="O84"/>
  <c r="K84"/>
  <c r="U84" s="1"/>
  <c r="F84"/>
  <c r="E84"/>
  <c r="T83"/>
  <c r="O83"/>
  <c r="K83"/>
  <c r="U83" s="1"/>
  <c r="F83"/>
  <c r="E83"/>
  <c r="T82"/>
  <c r="O82"/>
  <c r="K82"/>
  <c r="U82" s="1"/>
  <c r="F82"/>
  <c r="E82"/>
  <c r="T81"/>
  <c r="O81"/>
  <c r="K81"/>
  <c r="U81" s="1"/>
  <c r="F81"/>
  <c r="E81"/>
  <c r="T80"/>
  <c r="O80"/>
  <c r="K80"/>
  <c r="U80" s="1"/>
  <c r="F80"/>
  <c r="E80"/>
  <c r="T79"/>
  <c r="O79"/>
  <c r="K79"/>
  <c r="U79" s="1"/>
  <c r="F79"/>
  <c r="E79"/>
  <c r="T78"/>
  <c r="O78"/>
  <c r="K78"/>
  <c r="U78" s="1"/>
  <c r="F78"/>
  <c r="E78"/>
  <c r="T77"/>
  <c r="O77"/>
  <c r="K77"/>
  <c r="U77" s="1"/>
  <c r="F77"/>
  <c r="E77"/>
  <c r="T76"/>
  <c r="O76"/>
  <c r="K76"/>
  <c r="U76" s="1"/>
  <c r="F76"/>
  <c r="E76"/>
  <c r="T75"/>
  <c r="O75"/>
  <c r="K75"/>
  <c r="U75" s="1"/>
  <c r="F75"/>
  <c r="E75"/>
  <c r="T74"/>
  <c r="O74"/>
  <c r="K74"/>
  <c r="U74" s="1"/>
  <c r="F74"/>
  <c r="E74"/>
  <c r="T73"/>
  <c r="O73"/>
  <c r="K73"/>
  <c r="U73" s="1"/>
  <c r="F73"/>
  <c r="E73"/>
  <c r="T72"/>
  <c r="O72"/>
  <c r="K72"/>
  <c r="U72" s="1"/>
  <c r="F72"/>
  <c r="E72"/>
  <c r="T71"/>
  <c r="O71"/>
  <c r="K71"/>
  <c r="U71" s="1"/>
  <c r="F71"/>
  <c r="E71"/>
  <c r="T70"/>
  <c r="O70"/>
  <c r="K70"/>
  <c r="U70" s="1"/>
  <c r="F70"/>
  <c r="E70"/>
  <c r="T69"/>
  <c r="O69"/>
  <c r="K69"/>
  <c r="U69" s="1"/>
  <c r="F69"/>
  <c r="E69"/>
  <c r="T68"/>
  <c r="O68"/>
  <c r="K68"/>
  <c r="U68" s="1"/>
  <c r="F68"/>
  <c r="E68"/>
  <c r="T67"/>
  <c r="O67"/>
  <c r="K67"/>
  <c r="U67" s="1"/>
  <c r="F67"/>
  <c r="E67"/>
  <c r="T66"/>
  <c r="O66"/>
  <c r="K66"/>
  <c r="U66" s="1"/>
  <c r="F66"/>
  <c r="E66"/>
  <c r="T65"/>
  <c r="O65"/>
  <c r="K65"/>
  <c r="U65" s="1"/>
  <c r="F65"/>
  <c r="E65"/>
  <c r="T64"/>
  <c r="O64"/>
  <c r="K64"/>
  <c r="F64"/>
  <c r="E64"/>
  <c r="J58"/>
  <c r="F58"/>
  <c r="J57"/>
  <c r="F57"/>
  <c r="J56"/>
  <c r="T103" i="88"/>
  <c r="O103"/>
  <c r="K103"/>
  <c r="U103" s="1"/>
  <c r="F103"/>
  <c r="E103"/>
  <c r="T102"/>
  <c r="O102"/>
  <c r="K102"/>
  <c r="U102" s="1"/>
  <c r="F102"/>
  <c r="E102"/>
  <c r="T101"/>
  <c r="O101"/>
  <c r="K101"/>
  <c r="U101" s="1"/>
  <c r="F101"/>
  <c r="E101"/>
  <c r="T100"/>
  <c r="O100"/>
  <c r="K100"/>
  <c r="U100" s="1"/>
  <c r="F100"/>
  <c r="E100"/>
  <c r="T99"/>
  <c r="O99"/>
  <c r="K99"/>
  <c r="U99" s="1"/>
  <c r="F99"/>
  <c r="E99"/>
  <c r="T98"/>
  <c r="O98"/>
  <c r="K98"/>
  <c r="U98" s="1"/>
  <c r="F98"/>
  <c r="E98"/>
  <c r="T97"/>
  <c r="O97"/>
  <c r="K97"/>
  <c r="U97" s="1"/>
  <c r="F97"/>
  <c r="E97"/>
  <c r="T96"/>
  <c r="O96"/>
  <c r="K96"/>
  <c r="U96" s="1"/>
  <c r="F96"/>
  <c r="E96"/>
  <c r="T95"/>
  <c r="O95"/>
  <c r="K95"/>
  <c r="U95" s="1"/>
  <c r="F95"/>
  <c r="E95"/>
  <c r="T94"/>
  <c r="O94"/>
  <c r="K94"/>
  <c r="F94"/>
  <c r="E94"/>
  <c r="T93"/>
  <c r="O93"/>
  <c r="U93" s="1"/>
  <c r="K93"/>
  <c r="F93"/>
  <c r="E93"/>
  <c r="T92"/>
  <c r="O92"/>
  <c r="U92" s="1"/>
  <c r="K92"/>
  <c r="F92"/>
  <c r="E92"/>
  <c r="T91"/>
  <c r="O91"/>
  <c r="U91" s="1"/>
  <c r="K91"/>
  <c r="F91"/>
  <c r="E91"/>
  <c r="T90"/>
  <c r="O90"/>
  <c r="U90" s="1"/>
  <c r="K90"/>
  <c r="F90"/>
  <c r="E90"/>
  <c r="T89"/>
  <c r="O89"/>
  <c r="U89" s="1"/>
  <c r="K89"/>
  <c r="F89"/>
  <c r="E89"/>
  <c r="T88"/>
  <c r="O88"/>
  <c r="U88" s="1"/>
  <c r="K88"/>
  <c r="F88"/>
  <c r="E88"/>
  <c r="T87"/>
  <c r="O87"/>
  <c r="U87" s="1"/>
  <c r="K87"/>
  <c r="F87"/>
  <c r="E87"/>
  <c r="T86"/>
  <c r="O86"/>
  <c r="U86" s="1"/>
  <c r="K86"/>
  <c r="F86"/>
  <c r="E86"/>
  <c r="T85"/>
  <c r="O85"/>
  <c r="U85" s="1"/>
  <c r="K85"/>
  <c r="F85"/>
  <c r="E85"/>
  <c r="T84"/>
  <c r="O84"/>
  <c r="U84" s="1"/>
  <c r="K84"/>
  <c r="F84"/>
  <c r="E84"/>
  <c r="T83"/>
  <c r="O83"/>
  <c r="U83" s="1"/>
  <c r="K83"/>
  <c r="F83"/>
  <c r="E83"/>
  <c r="T82"/>
  <c r="O82"/>
  <c r="U82" s="1"/>
  <c r="K82"/>
  <c r="F82"/>
  <c r="E82"/>
  <c r="T81"/>
  <c r="O81"/>
  <c r="U81" s="1"/>
  <c r="K81"/>
  <c r="F81"/>
  <c r="E81"/>
  <c r="T80"/>
  <c r="O80"/>
  <c r="U80" s="1"/>
  <c r="K80"/>
  <c r="F80"/>
  <c r="E80"/>
  <c r="T79"/>
  <c r="O79"/>
  <c r="U79" s="1"/>
  <c r="K79"/>
  <c r="F79"/>
  <c r="E79"/>
  <c r="T78"/>
  <c r="O78"/>
  <c r="U78" s="1"/>
  <c r="K78"/>
  <c r="F78"/>
  <c r="E78"/>
  <c r="T77"/>
  <c r="O77"/>
  <c r="U77" s="1"/>
  <c r="K77"/>
  <c r="F77"/>
  <c r="E77"/>
  <c r="T76"/>
  <c r="O76"/>
  <c r="U76" s="1"/>
  <c r="K76"/>
  <c r="F76"/>
  <c r="E76"/>
  <c r="T75"/>
  <c r="O75"/>
  <c r="U75" s="1"/>
  <c r="K75"/>
  <c r="F75"/>
  <c r="E75"/>
  <c r="T74"/>
  <c r="O74"/>
  <c r="U74" s="1"/>
  <c r="K74"/>
  <c r="F74"/>
  <c r="E74"/>
  <c r="T73"/>
  <c r="O73"/>
  <c r="U73" s="1"/>
  <c r="K73"/>
  <c r="F73"/>
  <c r="E73"/>
  <c r="T72"/>
  <c r="O72"/>
  <c r="U72" s="1"/>
  <c r="K72"/>
  <c r="F72"/>
  <c r="E72"/>
  <c r="T71"/>
  <c r="O71"/>
  <c r="U71" s="1"/>
  <c r="K71"/>
  <c r="F71"/>
  <c r="E71"/>
  <c r="T70"/>
  <c r="O70"/>
  <c r="U70" s="1"/>
  <c r="K70"/>
  <c r="F70"/>
  <c r="E70"/>
  <c r="T69"/>
  <c r="O69"/>
  <c r="U69" s="1"/>
  <c r="K69"/>
  <c r="F69"/>
  <c r="E69"/>
  <c r="T68"/>
  <c r="O68"/>
  <c r="U68" s="1"/>
  <c r="K68"/>
  <c r="F68"/>
  <c r="E68"/>
  <c r="T67"/>
  <c r="O67"/>
  <c r="U67" s="1"/>
  <c r="K67"/>
  <c r="F67"/>
  <c r="E67"/>
  <c r="T66"/>
  <c r="O66"/>
  <c r="U66" s="1"/>
  <c r="K66"/>
  <c r="F66"/>
  <c r="E66"/>
  <c r="T65"/>
  <c r="O65"/>
  <c r="U65" s="1"/>
  <c r="K65"/>
  <c r="F65"/>
  <c r="E65"/>
  <c r="T64"/>
  <c r="O64"/>
  <c r="U64" s="1"/>
  <c r="U104" s="1"/>
  <c r="D898" i="9" s="1"/>
  <c r="K64" i="88"/>
  <c r="F64"/>
  <c r="E64"/>
  <c r="J58"/>
  <c r="F58"/>
  <c r="J57"/>
  <c r="F57"/>
  <c r="J56"/>
  <c r="T103" i="87"/>
  <c r="O103"/>
  <c r="K103"/>
  <c r="U103" s="1"/>
  <c r="F103"/>
  <c r="E103"/>
  <c r="T102"/>
  <c r="O102"/>
  <c r="K102"/>
  <c r="U102" s="1"/>
  <c r="F102"/>
  <c r="E102"/>
  <c r="T101"/>
  <c r="O101"/>
  <c r="K101"/>
  <c r="U101" s="1"/>
  <c r="F101"/>
  <c r="E101"/>
  <c r="T100"/>
  <c r="O100"/>
  <c r="K100"/>
  <c r="U100" s="1"/>
  <c r="F100"/>
  <c r="E100"/>
  <c r="T99"/>
  <c r="O99"/>
  <c r="K99"/>
  <c r="U99" s="1"/>
  <c r="F99"/>
  <c r="E99"/>
  <c r="T98"/>
  <c r="O98"/>
  <c r="K98"/>
  <c r="U98" s="1"/>
  <c r="F98"/>
  <c r="E98"/>
  <c r="T97"/>
  <c r="O97"/>
  <c r="K97"/>
  <c r="U97" s="1"/>
  <c r="F97"/>
  <c r="E97"/>
  <c r="T96"/>
  <c r="O96"/>
  <c r="K96"/>
  <c r="U96" s="1"/>
  <c r="F96"/>
  <c r="E96"/>
  <c r="T95"/>
  <c r="O95"/>
  <c r="K95"/>
  <c r="U95" s="1"/>
  <c r="F95"/>
  <c r="E95"/>
  <c r="T94"/>
  <c r="O94"/>
  <c r="K94"/>
  <c r="F94"/>
  <c r="E94"/>
  <c r="T93"/>
  <c r="O93"/>
  <c r="U93" s="1"/>
  <c r="K93"/>
  <c r="F93"/>
  <c r="E93"/>
  <c r="T92"/>
  <c r="O92"/>
  <c r="U92" s="1"/>
  <c r="K92"/>
  <c r="F92"/>
  <c r="E92"/>
  <c r="T91"/>
  <c r="O91"/>
  <c r="U91" s="1"/>
  <c r="K91"/>
  <c r="F91"/>
  <c r="E91"/>
  <c r="T90"/>
  <c r="O90"/>
  <c r="U90" s="1"/>
  <c r="K90"/>
  <c r="F90"/>
  <c r="E90"/>
  <c r="T89"/>
  <c r="O89"/>
  <c r="U89" s="1"/>
  <c r="K89"/>
  <c r="F89"/>
  <c r="E89"/>
  <c r="T88"/>
  <c r="O88"/>
  <c r="U88" s="1"/>
  <c r="K88"/>
  <c r="F88"/>
  <c r="E88"/>
  <c r="T87"/>
  <c r="O87"/>
  <c r="U87" s="1"/>
  <c r="K87"/>
  <c r="F87"/>
  <c r="E87"/>
  <c r="T86"/>
  <c r="O86"/>
  <c r="U86" s="1"/>
  <c r="K86"/>
  <c r="F86"/>
  <c r="E86"/>
  <c r="T85"/>
  <c r="O85"/>
  <c r="U85" s="1"/>
  <c r="K85"/>
  <c r="F85"/>
  <c r="E85"/>
  <c r="T84"/>
  <c r="O84"/>
  <c r="U84" s="1"/>
  <c r="K84"/>
  <c r="F84"/>
  <c r="E84"/>
  <c r="T83"/>
  <c r="O83"/>
  <c r="U83" s="1"/>
  <c r="K83"/>
  <c r="F83"/>
  <c r="E83"/>
  <c r="T82"/>
  <c r="O82"/>
  <c r="U82" s="1"/>
  <c r="K82"/>
  <c r="F82"/>
  <c r="E82"/>
  <c r="T81"/>
  <c r="O81"/>
  <c r="U81" s="1"/>
  <c r="K81"/>
  <c r="F81"/>
  <c r="E81"/>
  <c r="T80"/>
  <c r="O80"/>
  <c r="U80" s="1"/>
  <c r="K80"/>
  <c r="F80"/>
  <c r="E80"/>
  <c r="T79"/>
  <c r="O79"/>
  <c r="U79" s="1"/>
  <c r="K79"/>
  <c r="F79"/>
  <c r="E79"/>
  <c r="T78"/>
  <c r="O78"/>
  <c r="U78" s="1"/>
  <c r="K78"/>
  <c r="F78"/>
  <c r="E78"/>
  <c r="T77"/>
  <c r="O77"/>
  <c r="U77" s="1"/>
  <c r="K77"/>
  <c r="F77"/>
  <c r="E77"/>
  <c r="T76"/>
  <c r="O76"/>
  <c r="U76" s="1"/>
  <c r="K76"/>
  <c r="F76"/>
  <c r="E76"/>
  <c r="T75"/>
  <c r="O75"/>
  <c r="U75" s="1"/>
  <c r="K75"/>
  <c r="F75"/>
  <c r="E75"/>
  <c r="T74"/>
  <c r="O74"/>
  <c r="U74" s="1"/>
  <c r="K74"/>
  <c r="F74"/>
  <c r="E74"/>
  <c r="T73"/>
  <c r="O73"/>
  <c r="U73" s="1"/>
  <c r="K73"/>
  <c r="F73"/>
  <c r="E73"/>
  <c r="T72"/>
  <c r="O72"/>
  <c r="U72" s="1"/>
  <c r="K72"/>
  <c r="F72"/>
  <c r="E72"/>
  <c r="T71"/>
  <c r="O71"/>
  <c r="U71" s="1"/>
  <c r="K71"/>
  <c r="F71"/>
  <c r="E71"/>
  <c r="T70"/>
  <c r="O70"/>
  <c r="U70" s="1"/>
  <c r="K70"/>
  <c r="F70"/>
  <c r="E70"/>
  <c r="T69"/>
  <c r="O69"/>
  <c r="U69" s="1"/>
  <c r="K69"/>
  <c r="F69"/>
  <c r="E69"/>
  <c r="T68"/>
  <c r="O68"/>
  <c r="U68" s="1"/>
  <c r="K68"/>
  <c r="F68"/>
  <c r="E68"/>
  <c r="T67"/>
  <c r="O67"/>
  <c r="U67" s="1"/>
  <c r="K67"/>
  <c r="F67"/>
  <c r="E67"/>
  <c r="T66"/>
  <c r="O66"/>
  <c r="U66" s="1"/>
  <c r="K66"/>
  <c r="F66"/>
  <c r="E66"/>
  <c r="T65"/>
  <c r="O65"/>
  <c r="U65" s="1"/>
  <c r="K65"/>
  <c r="F65"/>
  <c r="E65"/>
  <c r="T64"/>
  <c r="O64"/>
  <c r="K64"/>
  <c r="F64"/>
  <c r="E64"/>
  <c r="J58"/>
  <c r="F58"/>
  <c r="J57"/>
  <c r="F57"/>
  <c r="J56"/>
  <c r="T64" i="5"/>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O64"/>
  <c r="K64"/>
  <c r="F355" i="9" l="1"/>
  <c r="E355"/>
  <c r="D355"/>
  <c r="C355"/>
  <c r="U64" i="90"/>
  <c r="U64" i="89"/>
  <c r="U104" s="1"/>
  <c r="E898" i="9" s="1"/>
  <c r="D304"/>
  <c r="U64" i="87"/>
  <c r="C304" i="9" s="1"/>
  <c r="U104" i="90" l="1"/>
  <c r="F898" i="9" s="1"/>
  <c r="F304"/>
  <c r="E304"/>
  <c r="U104" i="87"/>
  <c r="C898" i="9" s="1"/>
  <c r="W65" i="16"/>
  <c r="B506" i="9" s="1"/>
  <c r="W66" i="16"/>
  <c r="B507" i="9" s="1"/>
  <c r="W67" i="16"/>
  <c r="B508" i="9" s="1"/>
  <c r="W68" i="16"/>
  <c r="B509" i="9" s="1"/>
  <c r="W69" i="16"/>
  <c r="B510" i="9" s="1"/>
  <c r="W70" i="16"/>
  <c r="B511" i="9" s="1"/>
  <c r="W71" i="16"/>
  <c r="B512" i="9" s="1"/>
  <c r="W72" i="16"/>
  <c r="B513" i="9" s="1"/>
  <c r="W73" i="16"/>
  <c r="B514" i="9" s="1"/>
  <c r="W74" i="16"/>
  <c r="B515" i="9" s="1"/>
  <c r="W75" i="16"/>
  <c r="B516" i="9" s="1"/>
  <c r="W76" i="16"/>
  <c r="B517" i="9" s="1"/>
  <c r="W77" i="16"/>
  <c r="B518" i="9" s="1"/>
  <c r="W78" i="16"/>
  <c r="B519" i="9" s="1"/>
  <c r="W79" i="16"/>
  <c r="B520" i="9" s="1"/>
  <c r="W80" i="16"/>
  <c r="B521" i="9" s="1"/>
  <c r="W81" i="16"/>
  <c r="B522" i="9" s="1"/>
  <c r="W82" i="16"/>
  <c r="B523" i="9" s="1"/>
  <c r="W83" i="16"/>
  <c r="B524" i="9" s="1"/>
  <c r="W84" i="16"/>
  <c r="B525" i="9" s="1"/>
  <c r="W85" i="16"/>
  <c r="B526" i="9" s="1"/>
  <c r="W86" i="16"/>
  <c r="B527" i="9" s="1"/>
  <c r="W87" i="16"/>
  <c r="B528" i="9" s="1"/>
  <c r="W88" i="16"/>
  <c r="B529" i="9" s="1"/>
  <c r="W89" i="16"/>
  <c r="B530" i="9" s="1"/>
  <c r="W90" i="16"/>
  <c r="B531" i="9" s="1"/>
  <c r="W91" i="16"/>
  <c r="B532" i="9" s="1"/>
  <c r="W92" i="16"/>
  <c r="B533" i="9" s="1"/>
  <c r="W93" i="16"/>
  <c r="B534" i="9" s="1"/>
  <c r="W94" i="16"/>
  <c r="B535" i="9" s="1"/>
  <c r="W95" i="16"/>
  <c r="B536" i="9" s="1"/>
  <c r="W96" i="16"/>
  <c r="B537" i="9" s="1"/>
  <c r="W97" i="16"/>
  <c r="B538" i="9" s="1"/>
  <c r="W98" i="16"/>
  <c r="B539" i="9" s="1"/>
  <c r="W99" i="16"/>
  <c r="B540" i="9" s="1"/>
  <c r="W100" i="16"/>
  <c r="B541" i="9" s="1"/>
  <c r="W101" i="16"/>
  <c r="B542" i="9" s="1"/>
  <c r="W102" i="16"/>
  <c r="B543" i="9" s="1"/>
  <c r="W103" i="16"/>
  <c r="B544" i="9" s="1"/>
  <c r="V65" i="16"/>
  <c r="B456" i="9" s="1"/>
  <c r="V66" i="16"/>
  <c r="B457" i="9" s="1"/>
  <c r="V67" i="16"/>
  <c r="B458" i="9" s="1"/>
  <c r="V68" i="16"/>
  <c r="B459" i="9" s="1"/>
  <c r="V69" i="16"/>
  <c r="B460" i="9" s="1"/>
  <c r="V70" i="16"/>
  <c r="B461" i="9" s="1"/>
  <c r="V71" i="16"/>
  <c r="B462" i="9" s="1"/>
  <c r="V72" i="16"/>
  <c r="B463" i="9" s="1"/>
  <c r="V73" i="16"/>
  <c r="B464" i="9" s="1"/>
  <c r="V74" i="16"/>
  <c r="B465" i="9" s="1"/>
  <c r="V75" i="16"/>
  <c r="B466" i="9" s="1"/>
  <c r="V76" i="16"/>
  <c r="B467" i="9" s="1"/>
  <c r="V77" i="16"/>
  <c r="B468" i="9" s="1"/>
  <c r="V78" i="16"/>
  <c r="B469" i="9" s="1"/>
  <c r="V79" i="16"/>
  <c r="B470" i="9" s="1"/>
  <c r="V80" i="16"/>
  <c r="B471" i="9" s="1"/>
  <c r="V81" i="16"/>
  <c r="B472" i="9" s="1"/>
  <c r="V82" i="16"/>
  <c r="B473" i="9" s="1"/>
  <c r="V83" i="16"/>
  <c r="B474" i="9" s="1"/>
  <c r="V84" i="16"/>
  <c r="B475" i="9" s="1"/>
  <c r="V85" i="16"/>
  <c r="B476" i="9" s="1"/>
  <c r="V86" i="16"/>
  <c r="B477" i="9" s="1"/>
  <c r="V87" i="16"/>
  <c r="B478" i="9" s="1"/>
  <c r="V88" i="16"/>
  <c r="B479" i="9" s="1"/>
  <c r="V89" i="16"/>
  <c r="B480" i="9" s="1"/>
  <c r="V90" i="16"/>
  <c r="B481" i="9" s="1"/>
  <c r="V91" i="16"/>
  <c r="B482" i="9" s="1"/>
  <c r="V92" i="16"/>
  <c r="B483" i="9" s="1"/>
  <c r="V93" i="16"/>
  <c r="B484" i="9" s="1"/>
  <c r="V94" i="16"/>
  <c r="B485" i="9" s="1"/>
  <c r="V95" i="16"/>
  <c r="B486" i="9" s="1"/>
  <c r="V96" i="16"/>
  <c r="B487" i="9" s="1"/>
  <c r="V97" i="16"/>
  <c r="B488" i="9" s="1"/>
  <c r="V98" i="16"/>
  <c r="B489" i="9" s="1"/>
  <c r="V99" i="16"/>
  <c r="B490" i="9" s="1"/>
  <c r="V100" i="16"/>
  <c r="B491" i="9" s="1"/>
  <c r="V101" i="16"/>
  <c r="B492" i="9" s="1"/>
  <c r="V102" i="16"/>
  <c r="B493" i="9" s="1"/>
  <c r="V103" i="16"/>
  <c r="B494" i="9" s="1"/>
  <c r="U65" i="16"/>
  <c r="B406" i="9" s="1"/>
  <c r="U66" i="16"/>
  <c r="B407" i="9" s="1"/>
  <c r="U67" i="16"/>
  <c r="B408" i="9" s="1"/>
  <c r="U68" i="16"/>
  <c r="B409" i="9" s="1"/>
  <c r="U69" i="16"/>
  <c r="B410" i="9" s="1"/>
  <c r="U70" i="16"/>
  <c r="B411" i="9" s="1"/>
  <c r="U71" i="16"/>
  <c r="B412" i="9" s="1"/>
  <c r="U72" i="16"/>
  <c r="B413" i="9" s="1"/>
  <c r="U73" i="16"/>
  <c r="B414" i="9" s="1"/>
  <c r="U74" i="16"/>
  <c r="B415" i="9" s="1"/>
  <c r="U75" i="16"/>
  <c r="B416" i="9" s="1"/>
  <c r="U76" i="16"/>
  <c r="B417" i="9" s="1"/>
  <c r="U77" i="16"/>
  <c r="B418" i="9" s="1"/>
  <c r="U78" i="16"/>
  <c r="B419" i="9" s="1"/>
  <c r="U79" i="16"/>
  <c r="B420" i="9" s="1"/>
  <c r="U80" i="16"/>
  <c r="B421" i="9" s="1"/>
  <c r="U81" i="16"/>
  <c r="B422" i="9" s="1"/>
  <c r="U82" i="16"/>
  <c r="B423" i="9" s="1"/>
  <c r="U83" i="16"/>
  <c r="B424" i="9" s="1"/>
  <c r="U84" i="16"/>
  <c r="B425" i="9" s="1"/>
  <c r="U85" i="16"/>
  <c r="B426" i="9" s="1"/>
  <c r="U86" i="16"/>
  <c r="B427" i="9" s="1"/>
  <c r="U87" i="16"/>
  <c r="B428" i="9" s="1"/>
  <c r="U88" i="16"/>
  <c r="B429" i="9" s="1"/>
  <c r="U89" i="16"/>
  <c r="B430" i="9" s="1"/>
  <c r="U90" i="16"/>
  <c r="B431" i="9" s="1"/>
  <c r="U91" i="16"/>
  <c r="B432" i="9" s="1"/>
  <c r="U92" i="16"/>
  <c r="B433" i="9" s="1"/>
  <c r="U93" i="16"/>
  <c r="B434" i="9" s="1"/>
  <c r="U94" i="16"/>
  <c r="B435" i="9" s="1"/>
  <c r="U95" i="16"/>
  <c r="B436" i="9" s="1"/>
  <c r="U96" i="16"/>
  <c r="B437" i="9" s="1"/>
  <c r="U97" i="16"/>
  <c r="B438" i="9" s="1"/>
  <c r="U98" i="16"/>
  <c r="B439" i="9" s="1"/>
  <c r="U99" i="16"/>
  <c r="B440" i="9" s="1"/>
  <c r="U100" i="16"/>
  <c r="B441" i="9" s="1"/>
  <c r="U101" i="16"/>
  <c r="B442" i="9" s="1"/>
  <c r="U102" i="16"/>
  <c r="B443" i="9" s="1"/>
  <c r="U103" i="16"/>
  <c r="B444" i="9" s="1"/>
  <c r="T65" i="16"/>
  <c r="B356" i="9" s="1"/>
  <c r="T66" i="16"/>
  <c r="B357" i="9" s="1"/>
  <c r="T67" i="16"/>
  <c r="B358" i="9" s="1"/>
  <c r="T68" i="16"/>
  <c r="B359" i="9" s="1"/>
  <c r="T69" i="16"/>
  <c r="B360" i="9" s="1"/>
  <c r="T70" i="16"/>
  <c r="B361" i="9" s="1"/>
  <c r="T71" i="16"/>
  <c r="B362" i="9" s="1"/>
  <c r="T72" i="16"/>
  <c r="B363" i="9" s="1"/>
  <c r="T73" i="16"/>
  <c r="B364" i="9" s="1"/>
  <c r="T74" i="16"/>
  <c r="B365" i="9" s="1"/>
  <c r="T75" i="16"/>
  <c r="B366" i="9" s="1"/>
  <c r="T76" i="16"/>
  <c r="B367" i="9" s="1"/>
  <c r="T77" i="16"/>
  <c r="B368" i="9" s="1"/>
  <c r="T78" i="16"/>
  <c r="B369" i="9" s="1"/>
  <c r="T79" i="16"/>
  <c r="B370" i="9" s="1"/>
  <c r="T80" i="16"/>
  <c r="B371" i="9" s="1"/>
  <c r="T81" i="16"/>
  <c r="B372" i="9" s="1"/>
  <c r="T82" i="16"/>
  <c r="B373" i="9" s="1"/>
  <c r="T83" i="16"/>
  <c r="B374" i="9" s="1"/>
  <c r="T84" i="16"/>
  <c r="B375" i="9" s="1"/>
  <c r="T85" i="16"/>
  <c r="B376" i="9" s="1"/>
  <c r="T86" i="16"/>
  <c r="B377" i="9" s="1"/>
  <c r="T87" i="16"/>
  <c r="B378" i="9" s="1"/>
  <c r="T88" i="16"/>
  <c r="B379" i="9" s="1"/>
  <c r="T89" i="16"/>
  <c r="B380" i="9" s="1"/>
  <c r="T90" i="16"/>
  <c r="B381" i="9" s="1"/>
  <c r="T91" i="16"/>
  <c r="B382" i="9" s="1"/>
  <c r="T92" i="16"/>
  <c r="B383" i="9" s="1"/>
  <c r="T93" i="16"/>
  <c r="B384" i="9" s="1"/>
  <c r="T94" i="16"/>
  <c r="B385" i="9" s="1"/>
  <c r="T95" i="16"/>
  <c r="B386" i="9" s="1"/>
  <c r="T96" i="16"/>
  <c r="B387" i="9" s="1"/>
  <c r="T97" i="16"/>
  <c r="B388" i="9" s="1"/>
  <c r="T98" i="16"/>
  <c r="B389" i="9" s="1"/>
  <c r="T99" i="16"/>
  <c r="B390" i="9" s="1"/>
  <c r="T100" i="16"/>
  <c r="B391" i="9" s="1"/>
  <c r="T101" i="16"/>
  <c r="B392" i="9" s="1"/>
  <c r="T102" i="16"/>
  <c r="B393" i="9" s="1"/>
  <c r="T103" i="16"/>
  <c r="B394" i="9" s="1"/>
  <c r="W64" i="16"/>
  <c r="V64"/>
  <c r="U64"/>
  <c r="T64"/>
  <c r="M104"/>
  <c r="R65"/>
  <c r="R66"/>
  <c r="R67"/>
  <c r="R68"/>
  <c r="R69"/>
  <c r="R70"/>
  <c r="R71"/>
  <c r="R72"/>
  <c r="R73"/>
  <c r="R74"/>
  <c r="R75"/>
  <c r="R76"/>
  <c r="R77"/>
  <c r="R78"/>
  <c r="R79"/>
  <c r="R80"/>
  <c r="R81"/>
  <c r="R82"/>
  <c r="R83"/>
  <c r="R84"/>
  <c r="R85"/>
  <c r="R86"/>
  <c r="R87"/>
  <c r="R88"/>
  <c r="R89"/>
  <c r="R90"/>
  <c r="R91"/>
  <c r="R92"/>
  <c r="R93"/>
  <c r="R94"/>
  <c r="R95"/>
  <c r="R96"/>
  <c r="R97"/>
  <c r="R98"/>
  <c r="R99"/>
  <c r="R100"/>
  <c r="R101"/>
  <c r="R102"/>
  <c r="R103"/>
  <c r="R64"/>
  <c r="T65" i="5"/>
  <c r="T66"/>
  <c r="T67"/>
  <c r="T68"/>
  <c r="T69"/>
  <c r="T70"/>
  <c r="T71"/>
  <c r="T72"/>
  <c r="T73"/>
  <c r="T74"/>
  <c r="T75"/>
  <c r="T76"/>
  <c r="T77"/>
  <c r="T78"/>
  <c r="T79"/>
  <c r="T80"/>
  <c r="T81"/>
  <c r="T82"/>
  <c r="T83"/>
  <c r="T84"/>
  <c r="T85"/>
  <c r="T86"/>
  <c r="T87"/>
  <c r="T88"/>
  <c r="T89"/>
  <c r="T90"/>
  <c r="T91"/>
  <c r="T92"/>
  <c r="T93"/>
  <c r="T94"/>
  <c r="T95"/>
  <c r="T96"/>
  <c r="T97"/>
  <c r="T98"/>
  <c r="T99"/>
  <c r="T100"/>
  <c r="T101"/>
  <c r="T102"/>
  <c r="T103"/>
  <c r="U104" i="16" l="1"/>
  <c r="B405" i="9"/>
  <c r="W104" i="16"/>
  <c r="B505" i="9"/>
  <c r="T104" i="16"/>
  <c r="B355" i="9"/>
  <c r="V104" i="16"/>
  <c r="F301" i="9" l="1"/>
  <c r="F552"/>
  <c r="E552"/>
  <c r="D552"/>
  <c r="F502"/>
  <c r="E502"/>
  <c r="D502"/>
  <c r="F452"/>
  <c r="E452"/>
  <c r="D452"/>
  <c r="C452"/>
  <c r="F402"/>
  <c r="E402"/>
  <c r="D402"/>
  <c r="F352"/>
  <c r="E352"/>
  <c r="D352"/>
  <c r="C352"/>
  <c r="C502"/>
  <c r="B552"/>
  <c r="F103" i="16"/>
  <c r="E103"/>
  <c r="F102"/>
  <c r="E102"/>
  <c r="F101"/>
  <c r="E101"/>
  <c r="F100"/>
  <c r="E100"/>
  <c r="F99"/>
  <c r="E99"/>
  <c r="F98"/>
  <c r="E98"/>
  <c r="F97"/>
  <c r="E97"/>
  <c r="F96"/>
  <c r="E96"/>
  <c r="F95"/>
  <c r="E95"/>
  <c r="F94"/>
  <c r="E94"/>
  <c r="F93"/>
  <c r="E93"/>
  <c r="F92"/>
  <c r="E92"/>
  <c r="F91"/>
  <c r="E91"/>
  <c r="F90"/>
  <c r="E90"/>
  <c r="F89"/>
  <c r="E89"/>
  <c r="F88"/>
  <c r="E88"/>
  <c r="F87"/>
  <c r="E87"/>
  <c r="F86"/>
  <c r="E86"/>
  <c r="F85"/>
  <c r="E85"/>
  <c r="F84"/>
  <c r="E84"/>
  <c r="F83"/>
  <c r="E83"/>
  <c r="F82"/>
  <c r="E82"/>
  <c r="F81"/>
  <c r="E81"/>
  <c r="F80"/>
  <c r="E80"/>
  <c r="F79"/>
  <c r="E79"/>
  <c r="F78"/>
  <c r="E78"/>
  <c r="F77"/>
  <c r="E77"/>
  <c r="F76"/>
  <c r="E76"/>
  <c r="F75"/>
  <c r="E75"/>
  <c r="F74"/>
  <c r="E74"/>
  <c r="F73"/>
  <c r="E73"/>
  <c r="F72"/>
  <c r="E72"/>
  <c r="F71"/>
  <c r="E71"/>
  <c r="F70"/>
  <c r="E70"/>
  <c r="F69"/>
  <c r="E69"/>
  <c r="F68"/>
  <c r="E68"/>
  <c r="F67"/>
  <c r="E67"/>
  <c r="F66"/>
  <c r="E66"/>
  <c r="F65"/>
  <c r="E65"/>
  <c r="F64"/>
  <c r="E64"/>
  <c r="J58"/>
  <c r="F58"/>
  <c r="J57"/>
  <c r="F57"/>
  <c r="J56"/>
  <c r="B402" i="9"/>
  <c r="F852"/>
  <c r="E852"/>
  <c r="D852"/>
  <c r="C852"/>
  <c r="B852"/>
  <c r="F802"/>
  <c r="E802"/>
  <c r="D802"/>
  <c r="C802"/>
  <c r="B802"/>
  <c r="F752"/>
  <c r="E752"/>
  <c r="D752"/>
  <c r="C752"/>
  <c r="B752"/>
  <c r="F702"/>
  <c r="E702"/>
  <c r="D702"/>
  <c r="C702"/>
  <c r="B702"/>
  <c r="F652"/>
  <c r="E652"/>
  <c r="D652"/>
  <c r="C652"/>
  <c r="B652"/>
  <c r="F602"/>
  <c r="E602"/>
  <c r="D602"/>
  <c r="C602"/>
  <c r="B602"/>
  <c r="G14" i="3"/>
  <c r="G15"/>
  <c r="G16"/>
  <c r="G17"/>
  <c r="G18"/>
  <c r="G19"/>
  <c r="G20"/>
  <c r="G21"/>
  <c r="G22"/>
  <c r="G23"/>
  <c r="G24"/>
  <c r="G25"/>
  <c r="G26"/>
  <c r="G27"/>
  <c r="G28"/>
  <c r="G29"/>
  <c r="G30"/>
  <c r="G31"/>
  <c r="G32"/>
  <c r="G33"/>
  <c r="G34"/>
  <c r="G35"/>
  <c r="G36"/>
  <c r="G37"/>
  <c r="G38"/>
  <c r="G39"/>
  <c r="G40"/>
  <c r="G41"/>
  <c r="G42"/>
  <c r="G43"/>
  <c r="G44"/>
  <c r="G45"/>
  <c r="G46"/>
  <c r="G47"/>
  <c r="G48"/>
  <c r="G49"/>
  <c r="A891" i="9" s="1"/>
  <c r="G50" i="3"/>
  <c r="A892" i="9" s="1"/>
  <c r="G51" i="3"/>
  <c r="A893" i="9" s="1"/>
  <c r="G52" i="3"/>
  <c r="A894" i="9" s="1"/>
  <c r="G13" i="3"/>
  <c r="B502" i="9" l="1"/>
  <c r="C402"/>
  <c r="C552"/>
  <c r="A392"/>
  <c r="A391"/>
  <c r="A442"/>
  <c r="A441"/>
  <c r="A492"/>
  <c r="A491"/>
  <c r="A542"/>
  <c r="A541"/>
  <c r="A592"/>
  <c r="A591"/>
  <c r="A642"/>
  <c r="A641"/>
  <c r="A692"/>
  <c r="A691"/>
  <c r="A742"/>
  <c r="A741"/>
  <c r="A792"/>
  <c r="A791"/>
  <c r="A842"/>
  <c r="A841"/>
  <c r="E301"/>
  <c r="D301"/>
  <c r="B352"/>
  <c r="C301"/>
  <c r="A855"/>
  <c r="A805"/>
  <c r="A755"/>
  <c r="A705"/>
  <c r="A655"/>
  <c r="A605"/>
  <c r="A555"/>
  <c r="A890"/>
  <c r="A840"/>
  <c r="A790"/>
  <c r="A740"/>
  <c r="A690"/>
  <c r="A640"/>
  <c r="A590"/>
  <c r="A889"/>
  <c r="A839"/>
  <c r="A789"/>
  <c r="A739"/>
  <c r="A689"/>
  <c r="A639"/>
  <c r="A589"/>
  <c r="A888"/>
  <c r="A838"/>
  <c r="A788"/>
  <c r="A738"/>
  <c r="A688"/>
  <c r="A638"/>
  <c r="A588"/>
  <c r="A887"/>
  <c r="A837"/>
  <c r="A787"/>
  <c r="A737"/>
  <c r="A687"/>
  <c r="A637"/>
  <c r="A587"/>
  <c r="A886"/>
  <c r="A836"/>
  <c r="A786"/>
  <c r="A736"/>
  <c r="A686"/>
  <c r="A636"/>
  <c r="A586"/>
  <c r="A885"/>
  <c r="A835"/>
  <c r="A785"/>
  <c r="A735"/>
  <c r="A685"/>
  <c r="A635"/>
  <c r="A585"/>
  <c r="A884"/>
  <c r="A834"/>
  <c r="A784"/>
  <c r="A734"/>
  <c r="A684"/>
  <c r="A634"/>
  <c r="A584"/>
  <c r="A883"/>
  <c r="A833"/>
  <c r="A783"/>
  <c r="A733"/>
  <c r="A683"/>
  <c r="A633"/>
  <c r="A583"/>
  <c r="A882"/>
  <c r="A832"/>
  <c r="A782"/>
  <c r="A732"/>
  <c r="A682"/>
  <c r="A632"/>
  <c r="A582"/>
  <c r="A881"/>
  <c r="A831"/>
  <c r="A781"/>
  <c r="A731"/>
  <c r="A681"/>
  <c r="A631"/>
  <c r="A581"/>
  <c r="A880"/>
  <c r="A830"/>
  <c r="A780"/>
  <c r="A730"/>
  <c r="A680"/>
  <c r="A630"/>
  <c r="A580"/>
  <c r="A879"/>
  <c r="A829"/>
  <c r="A779"/>
  <c r="A729"/>
  <c r="A679"/>
  <c r="A629"/>
  <c r="A579"/>
  <c r="A878"/>
  <c r="A828"/>
  <c r="A778"/>
  <c r="A728"/>
  <c r="A678"/>
  <c r="A628"/>
  <c r="A578"/>
  <c r="A877"/>
  <c r="A827"/>
  <c r="A777"/>
  <c r="A727"/>
  <c r="A677"/>
  <c r="A627"/>
  <c r="A577"/>
  <c r="A876"/>
  <c r="A826"/>
  <c r="A776"/>
  <c r="A726"/>
  <c r="A676"/>
  <c r="A626"/>
  <c r="A576"/>
  <c r="A875"/>
  <c r="A825"/>
  <c r="A775"/>
  <c r="A725"/>
  <c r="A675"/>
  <c r="A625"/>
  <c r="A575"/>
  <c r="A874"/>
  <c r="A824"/>
  <c r="A774"/>
  <c r="A724"/>
  <c r="A674"/>
  <c r="A624"/>
  <c r="A574"/>
  <c r="A873"/>
  <c r="A823"/>
  <c r="A773"/>
  <c r="A723"/>
  <c r="A673"/>
  <c r="A623"/>
  <c r="A573"/>
  <c r="A872"/>
  <c r="A822"/>
  <c r="A772"/>
  <c r="A722"/>
  <c r="A672"/>
  <c r="A622"/>
  <c r="A572"/>
  <c r="A871"/>
  <c r="A821"/>
  <c r="A771"/>
  <c r="A721"/>
  <c r="A671"/>
  <c r="A621"/>
  <c r="A571"/>
  <c r="A870"/>
  <c r="A820"/>
  <c r="A770"/>
  <c r="A720"/>
  <c r="A670"/>
  <c r="A620"/>
  <c r="A570"/>
  <c r="A869"/>
  <c r="A819"/>
  <c r="A769"/>
  <c r="A719"/>
  <c r="A669"/>
  <c r="A619"/>
  <c r="A569"/>
  <c r="A868"/>
  <c r="A818"/>
  <c r="A768"/>
  <c r="A718"/>
  <c r="A668"/>
  <c r="A618"/>
  <c r="A568"/>
  <c r="A867"/>
  <c r="A817"/>
  <c r="A767"/>
  <c r="A717"/>
  <c r="A667"/>
  <c r="A617"/>
  <c r="A567"/>
  <c r="A866"/>
  <c r="A816"/>
  <c r="A766"/>
  <c r="A716"/>
  <c r="A666"/>
  <c r="A616"/>
  <c r="A566"/>
  <c r="A865"/>
  <c r="A815"/>
  <c r="A765"/>
  <c r="A715"/>
  <c r="A665"/>
  <c r="A615"/>
  <c r="A565"/>
  <c r="A864"/>
  <c r="A814"/>
  <c r="A764"/>
  <c r="A714"/>
  <c r="A664"/>
  <c r="A614"/>
  <c r="A564"/>
  <c r="A863"/>
  <c r="A813"/>
  <c r="A763"/>
  <c r="A713"/>
  <c r="A663"/>
  <c r="A613"/>
  <c r="A563"/>
  <c r="A862"/>
  <c r="A812"/>
  <c r="A762"/>
  <c r="A712"/>
  <c r="A662"/>
  <c r="A612"/>
  <c r="A562"/>
  <c r="A861"/>
  <c r="A811"/>
  <c r="A761"/>
  <c r="A711"/>
  <c r="A661"/>
  <c r="A611"/>
  <c r="A561"/>
  <c r="A860"/>
  <c r="A810"/>
  <c r="A760"/>
  <c r="A710"/>
  <c r="A660"/>
  <c r="A610"/>
  <c r="A560"/>
  <c r="A859"/>
  <c r="A809"/>
  <c r="A759"/>
  <c r="A709"/>
  <c r="A659"/>
  <c r="A609"/>
  <c r="A559"/>
  <c r="A858"/>
  <c r="A808"/>
  <c r="A758"/>
  <c r="A708"/>
  <c r="A658"/>
  <c r="A608"/>
  <c r="A558"/>
  <c r="A857"/>
  <c r="A807"/>
  <c r="A757"/>
  <c r="A707"/>
  <c r="A657"/>
  <c r="A607"/>
  <c r="A557"/>
  <c r="A856"/>
  <c r="A806"/>
  <c r="A756"/>
  <c r="A706"/>
  <c r="A656"/>
  <c r="A606"/>
  <c r="A556"/>
  <c r="A506"/>
  <c r="A355"/>
  <c r="A390"/>
  <c r="A389"/>
  <c r="A388"/>
  <c r="A387"/>
  <c r="A386"/>
  <c r="A385"/>
  <c r="A384"/>
  <c r="A383"/>
  <c r="A382"/>
  <c r="A381"/>
  <c r="A380"/>
  <c r="A379"/>
  <c r="A378"/>
  <c r="A377"/>
  <c r="A376"/>
  <c r="A375"/>
  <c r="A374"/>
  <c r="A373"/>
  <c r="A372"/>
  <c r="A371"/>
  <c r="A370"/>
  <c r="A369"/>
  <c r="A368"/>
  <c r="A367"/>
  <c r="A366"/>
  <c r="A365"/>
  <c r="A364"/>
  <c r="A363"/>
  <c r="A362"/>
  <c r="A361"/>
  <c r="A360"/>
  <c r="A359"/>
  <c r="A358"/>
  <c r="A357"/>
  <c r="A356"/>
  <c r="A405"/>
  <c r="A440"/>
  <c r="A439"/>
  <c r="A438"/>
  <c r="A437"/>
  <c r="A436"/>
  <c r="A435"/>
  <c r="A434"/>
  <c r="A433"/>
  <c r="A432"/>
  <c r="A431"/>
  <c r="A430"/>
  <c r="A429"/>
  <c r="A428"/>
  <c r="A427"/>
  <c r="A426"/>
  <c r="A425"/>
  <c r="A424"/>
  <c r="A423"/>
  <c r="A422"/>
  <c r="A421"/>
  <c r="A420"/>
  <c r="A419"/>
  <c r="A418"/>
  <c r="A417"/>
  <c r="A416"/>
  <c r="A415"/>
  <c r="A414"/>
  <c r="A413"/>
  <c r="A412"/>
  <c r="A411"/>
  <c r="A410"/>
  <c r="A409"/>
  <c r="A408"/>
  <c r="A407"/>
  <c r="A406"/>
  <c r="A455"/>
  <c r="A490"/>
  <c r="A489"/>
  <c r="A488"/>
  <c r="A487"/>
  <c r="A486"/>
  <c r="A485"/>
  <c r="A484"/>
  <c r="A483"/>
  <c r="A482"/>
  <c r="A481"/>
  <c r="A480"/>
  <c r="A479"/>
  <c r="A478"/>
  <c r="A477"/>
  <c r="A476"/>
  <c r="A475"/>
  <c r="A474"/>
  <c r="A473"/>
  <c r="A472"/>
  <c r="A471"/>
  <c r="A470"/>
  <c r="A469"/>
  <c r="A468"/>
  <c r="A467"/>
  <c r="A466"/>
  <c r="A465"/>
  <c r="A464"/>
  <c r="A463"/>
  <c r="A462"/>
  <c r="A461"/>
  <c r="A460"/>
  <c r="A459"/>
  <c r="A458"/>
  <c r="A452" s="1"/>
  <c r="A457"/>
  <c r="A456"/>
  <c r="A505"/>
  <c r="A540"/>
  <c r="A539"/>
  <c r="A538"/>
  <c r="A537"/>
  <c r="A536"/>
  <c r="A535"/>
  <c r="A534"/>
  <c r="A533"/>
  <c r="A532"/>
  <c r="A531"/>
  <c r="A530"/>
  <c r="A529"/>
  <c r="A528"/>
  <c r="A527"/>
  <c r="A526"/>
  <c r="A525"/>
  <c r="A524"/>
  <c r="A523"/>
  <c r="A522"/>
  <c r="A521"/>
  <c r="A520"/>
  <c r="A519"/>
  <c r="A518"/>
  <c r="A517"/>
  <c r="A516"/>
  <c r="A515"/>
  <c r="A514"/>
  <c r="A513"/>
  <c r="A512"/>
  <c r="A511"/>
  <c r="A510"/>
  <c r="A509"/>
  <c r="A508"/>
  <c r="A507"/>
  <c r="A394"/>
  <c r="A444"/>
  <c r="A494"/>
  <c r="A544"/>
  <c r="A594"/>
  <c r="A644"/>
  <c r="A694"/>
  <c r="A744"/>
  <c r="A794"/>
  <c r="A844"/>
  <c r="A393"/>
  <c r="A443"/>
  <c r="A493"/>
  <c r="A543"/>
  <c r="A502" s="1"/>
  <c r="A593"/>
  <c r="A643"/>
  <c r="A693"/>
  <c r="A743"/>
  <c r="A793"/>
  <c r="A843"/>
  <c r="A305"/>
  <c r="A306"/>
  <c r="A307"/>
  <c r="A308"/>
  <c r="A309"/>
  <c r="A310"/>
  <c r="A311"/>
  <c r="A312"/>
  <c r="A313"/>
  <c r="A314"/>
  <c r="A315"/>
  <c r="A316"/>
  <c r="A317"/>
  <c r="A318"/>
  <c r="A319"/>
  <c r="A320"/>
  <c r="A321"/>
  <c r="A322"/>
  <c r="A323"/>
  <c r="A324"/>
  <c r="A325"/>
  <c r="A326"/>
  <c r="A327"/>
  <c r="A328"/>
  <c r="A329"/>
  <c r="A330"/>
  <c r="A331"/>
  <c r="A332"/>
  <c r="A333"/>
  <c r="A334"/>
  <c r="A335"/>
  <c r="A336"/>
  <c r="A337"/>
  <c r="A338"/>
  <c r="A339"/>
  <c r="A340"/>
  <c r="A341"/>
  <c r="A342"/>
  <c r="A343"/>
  <c r="A304"/>
  <c r="U64" i="5"/>
  <c r="B304" i="9" s="1"/>
  <c r="U66" i="5"/>
  <c r="B306" i="9" s="1"/>
  <c r="U68" i="5"/>
  <c r="B308" i="9" s="1"/>
  <c r="U69" i="5"/>
  <c r="B309" i="9" s="1"/>
  <c r="U70" i="5"/>
  <c r="B310" i="9" s="1"/>
  <c r="U71" i="5"/>
  <c r="B311" i="9" s="1"/>
  <c r="U72" i="5"/>
  <c r="B312" i="9" s="1"/>
  <c r="U73" i="5"/>
  <c r="B313" i="9" s="1"/>
  <c r="U74" i="5"/>
  <c r="B314" i="9" s="1"/>
  <c r="U75" i="5"/>
  <c r="B315" i="9" s="1"/>
  <c r="U76" i="5"/>
  <c r="B316" i="9" s="1"/>
  <c r="U77" i="5"/>
  <c r="B317" i="9" s="1"/>
  <c r="U78" i="5"/>
  <c r="B318" i="9" s="1"/>
  <c r="U79" i="5"/>
  <c r="B319" i="9" s="1"/>
  <c r="U80" i="5"/>
  <c r="B320" i="9" s="1"/>
  <c r="U81" i="5"/>
  <c r="B321" i="9" s="1"/>
  <c r="U82" i="5"/>
  <c r="B322" i="9" s="1"/>
  <c r="U83" i="5"/>
  <c r="B323" i="9" s="1"/>
  <c r="U84" i="5"/>
  <c r="B324" i="9" s="1"/>
  <c r="U85" i="5"/>
  <c r="B325" i="9" s="1"/>
  <c r="U86" i="5"/>
  <c r="B326" i="9" s="1"/>
  <c r="U87" i="5"/>
  <c r="B327" i="9" s="1"/>
  <c r="U88" i="5"/>
  <c r="B328" i="9" s="1"/>
  <c r="U89" i="5"/>
  <c r="B329" i="9" s="1"/>
  <c r="U90" i="5"/>
  <c r="B330" i="9" s="1"/>
  <c r="U91" i="5"/>
  <c r="B331" i="9" s="1"/>
  <c r="U92" i="5"/>
  <c r="B332" i="9" s="1"/>
  <c r="B333"/>
  <c r="B334"/>
  <c r="U95" i="5"/>
  <c r="B335" i="9" s="1"/>
  <c r="U96" i="5"/>
  <c r="B336" i="9" s="1"/>
  <c r="U97" i="5"/>
  <c r="B337" i="9" s="1"/>
  <c r="U98" i="5"/>
  <c r="B338" i="9" s="1"/>
  <c r="U99" i="5"/>
  <c r="B339" i="9" s="1"/>
  <c r="U100" i="5"/>
  <c r="B340" i="9" s="1"/>
  <c r="U101" i="5"/>
  <c r="B341" i="9" s="1"/>
  <c r="U102" i="5"/>
  <c r="B342" i="9" s="1"/>
  <c r="U103" i="5"/>
  <c r="B343" i="9" s="1"/>
  <c r="U65" i="5"/>
  <c r="B305" i="9" s="1"/>
  <c r="J56" i="5"/>
  <c r="A552" i="9" l="1"/>
  <c r="B301"/>
  <c r="A352"/>
  <c r="A402"/>
  <c r="U67" i="5"/>
  <c r="B307" i="9" s="1"/>
  <c r="A602"/>
  <c r="A652"/>
  <c r="A702"/>
  <c r="A752"/>
  <c r="A802"/>
  <c r="A852"/>
  <c r="A301"/>
  <c r="F57" i="5"/>
  <c r="J57"/>
  <c r="F58"/>
  <c r="J58"/>
  <c r="E64"/>
  <c r="F64"/>
  <c r="E65"/>
  <c r="F65"/>
  <c r="E66"/>
  <c r="F66"/>
  <c r="F67"/>
  <c r="F68"/>
  <c r="F69"/>
  <c r="F70"/>
  <c r="F71"/>
  <c r="F72"/>
  <c r="F73"/>
  <c r="F74"/>
  <c r="F75"/>
  <c r="F76"/>
  <c r="F77"/>
  <c r="F78"/>
  <c r="F79"/>
  <c r="F80"/>
  <c r="F81"/>
  <c r="F82"/>
  <c r="F83"/>
  <c r="F84"/>
  <c r="F85"/>
  <c r="F86"/>
  <c r="F87"/>
  <c r="F88"/>
  <c r="F89"/>
  <c r="F90"/>
  <c r="F91"/>
  <c r="F92"/>
  <c r="F93"/>
  <c r="F94"/>
  <c r="F95"/>
  <c r="F96"/>
  <c r="F97"/>
  <c r="F98"/>
  <c r="F99"/>
  <c r="F100"/>
  <c r="F101"/>
  <c r="F102"/>
  <c r="F103"/>
  <c r="E67"/>
  <c r="E68"/>
  <c r="E69"/>
  <c r="E70"/>
  <c r="E71"/>
  <c r="E72"/>
  <c r="E73"/>
  <c r="E74"/>
  <c r="E75"/>
  <c r="E76"/>
  <c r="E77"/>
  <c r="E78"/>
  <c r="E79"/>
  <c r="E80"/>
  <c r="E81"/>
  <c r="E82"/>
  <c r="E83"/>
  <c r="E84"/>
  <c r="E85"/>
  <c r="E86"/>
  <c r="E87"/>
  <c r="E88"/>
  <c r="E89"/>
  <c r="E90"/>
  <c r="E91"/>
  <c r="E92"/>
  <c r="E93"/>
  <c r="E94"/>
  <c r="E95"/>
  <c r="E96"/>
  <c r="E97"/>
  <c r="E98"/>
  <c r="E99"/>
  <c r="E100"/>
  <c r="E101"/>
  <c r="E102"/>
  <c r="E103"/>
  <c r="R104" i="16"/>
  <c r="B452" i="9"/>
  <c r="U104" i="5" l="1"/>
  <c r="B898" i="9" s="1"/>
</calcChain>
</file>

<file path=xl/sharedStrings.xml><?xml version="1.0" encoding="utf-8"?>
<sst xmlns="http://schemas.openxmlformats.org/spreadsheetml/2006/main" count="522" uniqueCount="103">
  <si>
    <t>Apellidos</t>
  </si>
  <si>
    <t>Nombre</t>
  </si>
  <si>
    <t>Escuela:</t>
  </si>
  <si>
    <t>Profesor:</t>
  </si>
  <si>
    <t>Grado:</t>
  </si>
  <si>
    <t>Grupo:</t>
  </si>
  <si>
    <t>BLOQUES</t>
  </si>
  <si>
    <t>Ciclo Escolar:</t>
  </si>
  <si>
    <t>REGISTRO DE ALUMNOS</t>
  </si>
  <si>
    <t>N°. de Lista</t>
  </si>
  <si>
    <t>Sistema de evaluación de comprensión lectora</t>
  </si>
  <si>
    <t>Actividad de comprensión lectora. Bloque 1</t>
  </si>
  <si>
    <t>Profesor/a:</t>
  </si>
  <si>
    <t>ACTIVIDAD DE COMPRENSIÓN LECTORA. BLOQUE 1</t>
  </si>
  <si>
    <t>Registro de alumnos</t>
  </si>
  <si>
    <t>Promedio</t>
  </si>
  <si>
    <t>Evaluar el texto</t>
  </si>
  <si>
    <t>Calificación</t>
  </si>
  <si>
    <t>Fecha:</t>
  </si>
  <si>
    <t>Bloque 1</t>
  </si>
  <si>
    <t>Bloque 2</t>
  </si>
  <si>
    <t>Bloque 3</t>
  </si>
  <si>
    <t>Bloque 4</t>
  </si>
  <si>
    <t>Bloque 5</t>
  </si>
  <si>
    <t>EVALUACIÓN BIMESTRAL DE COMPRENSIÓN LECTORA</t>
  </si>
  <si>
    <t>Calificación de grupo:</t>
  </si>
  <si>
    <t>Comprensión Lectora</t>
  </si>
  <si>
    <t>Práctica Dicción</t>
  </si>
  <si>
    <t>Práctica Fluidez</t>
  </si>
  <si>
    <t>Práctica Entonacion</t>
  </si>
  <si>
    <t>Práctica Expresividad</t>
  </si>
  <si>
    <t>Velocidad Lectora</t>
  </si>
  <si>
    <t>ESTADÍSTICAS</t>
  </si>
  <si>
    <t>Para visualizar la gráfica comparativa del nivel de avance de sus alumnos, así como del grupo por bimestre, utilice las listas desplegables correspondientes, donde puede seleccionar el nombre del alumno de quien deseé conocer su avance.</t>
  </si>
  <si>
    <r>
      <t xml:space="preserve">Registre el puntaje alcanzado por alumno en cada criterio y obtendrá su calificación (1-10) en el desarrollo de habilidades de comprensión lectora.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comprensión lectora en cada bimestre y otra que presenta el nivel de desempeño alcanzado por el grupo.</t>
    </r>
  </si>
  <si>
    <t>MENÚ BLOQUE 1</t>
  </si>
  <si>
    <t>MENÚ BLOQUE 2</t>
  </si>
  <si>
    <t>MENÚ BLOQUE 3</t>
  </si>
  <si>
    <t>MENÚ BLOQUE 4</t>
  </si>
  <si>
    <t>MENÚ BLOQUE 5</t>
  </si>
  <si>
    <t>Actividad de comprensión lectora. Bloque 2</t>
  </si>
  <si>
    <t>ACTIVIDAD DE COMPRENSIÓN LECTORA. BLOQUE 2</t>
  </si>
  <si>
    <t>Actividad de comprensión lectora. Bloque 3</t>
  </si>
  <si>
    <t>ACTIVIDAD DE COMPRENSIÓN LECTORA. BLOQUE 3</t>
  </si>
  <si>
    <t>ACTIVIDAD DE COMPRENSIÓN LECTORA. BLOQUE 4</t>
  </si>
  <si>
    <t>Actividad de comprensión lectora. Bloque 4</t>
  </si>
  <si>
    <t>ACTIVIDAD DE COMPRENSIÓN LECTORA. BLOQUE 5</t>
  </si>
  <si>
    <t>Actividad de comprensión lectora. Bloque 5</t>
  </si>
  <si>
    <t>Recuperar información del texto</t>
  </si>
  <si>
    <t>¡BIENVENIDO!</t>
  </si>
  <si>
    <r>
      <rPr>
        <b/>
        <sz val="16"/>
        <color theme="1"/>
        <rFont val="Arial"/>
        <family val="2"/>
      </rPr>
      <t>SISTEMA DE EVALUACIÓN DE HABILIDADES LECTORAS</t>
    </r>
    <r>
      <rPr>
        <sz val="16"/>
        <color theme="1"/>
        <rFont val="Arial"/>
        <family val="2"/>
      </rPr>
      <t xml:space="preserve">
</t>
    </r>
  </si>
  <si>
    <t xml:space="preserve">La comprensión lectora es fundamental en el desarrollo de las competencias para el aprendizaje permanente y el manejo de información. Lograr dichas competencias requiere que los estudiantes desarrollen habilidades que les permitan leer diversos textos, interpretar ideas completas, identificar la intención del texto y reconocer la voz de los personajes en el caso de los textos narrativos.
Es por ello que, el presente sistema de evaluación le proporciona dos rúbricas que le permitirán evaluar cada una de las siguientes habilidades:
■ Comprensión lectora
■ Recursos prosódicos:
   • Dicción
   • Fluidez
   • Velocidad
   • Entonación
   • Expresividad
A partir de las actividades presentes en el libro del alumno y en la plataforma, usted podrá registrar el nivel de desempeño de los estudiantes en cada una de las habilidades lectoras, con base en los estándares establecidos en las rúbricas, de manera que obtendrá una calificación automática por alumno y otra que le indicará el nivel de logro de todo el grupo.
</t>
  </si>
  <si>
    <t>¡Esperamos que esta herramienta le sea de gran utilidad!</t>
  </si>
  <si>
    <t>Lo invitamos a leer las instrucciones para utilizar este sistema de evaluación.</t>
  </si>
  <si>
    <t>INSTRUCCIONES DE USO</t>
  </si>
  <si>
    <r>
      <t xml:space="preserve">• Descargue y guarde el archivo “Sistema de evaluación” (Excel) en su máquina, no registre ninguna calificación en línea porque perdería su información.
• Al abrir su “Sistema de evaluación” ingrese a “Registro de alumnos” para incorporar los datos de su escuela, ciclo escolar, grado, grupo y el nombre de cada uno de sus alumnos. Esta información deberá registrarla sólo una vez en el ciclo escolar, si desea hacer alguna modificación en estos datos deberá hacerla dentro de este mismo apartado.
• Para evaluar las habilidades lectoras los estudiantes deben realizar las actividades incluidas en la plataforma </t>
    </r>
    <r>
      <rPr>
        <i/>
        <sz val="16"/>
        <color theme="1"/>
        <rFont val="Arial"/>
        <family val="2"/>
      </rPr>
      <t>Fronter</t>
    </r>
    <r>
      <rPr>
        <sz val="16"/>
        <color theme="1"/>
        <rFont val="Arial"/>
        <family val="2"/>
      </rPr>
      <t xml:space="preserve"> y grabar el audio de su lectura, la cual se les solicita en la sección “Recursos prosódicos”, para que usted pueda escucharlo y calificarlo en el momento que lo decida. 
• Para comenzar la evaluación haga clic en el botón bloques. Después seleccione el bloque correspondiente al bimestre en el que se encuentra, ahí haga clic en el icono de la actividad que evaluará:
               ► Comprensión lectora
               ► Recursos prosódicos (dicción, entonación, fluidez, velocidad y expresividad)
• Cuando los alumnos hayan realizado la actividad, registre en el formato de evaluación bimestral la calificación que se indica en el nivel de desempeño que alcanzaron:</t>
    </r>
    <r>
      <rPr>
        <i/>
        <sz val="16"/>
        <color theme="1"/>
        <rFont val="Arial"/>
        <family val="2"/>
      </rPr>
      <t xml:space="preserve"> requiere apoyo, se acerca al estándar, estándar o avanzado</t>
    </r>
    <r>
      <rPr>
        <sz val="16"/>
        <color theme="1"/>
        <rFont val="Arial"/>
        <family val="2"/>
      </rPr>
      <t xml:space="preserve"> y al final el sistema automáticamente pondrá la calificación correspondiente.
• Al final del formato encontrará sugerencias didácticas para trabajar con los alumnos que se encuentran en los niveles 1 y 2 de desempeño, con el fin de ayudarlos a alcanzar el estándar.
• Para visualizar la gráfica comparativa del nivel de avance de sus alumnos y del grupo por bimestre haga clic en el botón “Estadísticas”,en esta sección encontrará un lista despegable que le permitirá seleccionar el nombre del alumno para conocer su avance.
• Utilice el zoom para ajustar el tamaño de los textos y gráficos de acuerdo a la resolución y tamaño de su pantalla.
• Use una copia del archivo “Sistema de evaluación” (Excel) por cada grupo que vaya a calificar.
• Guarde regularmente los cambios que realice en el documento para evitar perder los datos.
Requerimientos mínimos del sistema:
PC
Sistema operativo Windows® XP, Vista7.
Procesador 1 Ghz. 
Memoria RAM 1 Ghz.
Microsoft® Excel®*2007-2010.
Mac:
Sistema operativo X (10.6 y posteriores)
Procesador Intel® 700 Mhz Memoria RAM 600 Mhz
Microsoft® Excel® 2008
*Si no tiene instalado Excel o cuenta con una versión anterior a 2007, puede descargar Excel Viewer®, disponible en la siguiente dirección:
http://www.microsoft.com/es-es/download/details.aspx?id=10
Siga las instrucciones de instalación y actualizaciones que ahí se indican</t>
    </r>
  </si>
  <si>
    <t>Utilice la siguiente rúbrica para evaluar la comprensión lectora en sus alumnos, registrando en la lista que aparece abajo, el puntaje que corresponde al nivel de desempeño en cada criterio establecido. De este modo, obtendrá una calificación por alumno (1-10). Al final de la rúbrica encontrará algunas sugerencias para que los alumnos que se encuentren en los niveles 1 o 2 logren alcanzar el estándar.</t>
  </si>
  <si>
    <t>Interpretar expresiones
con sentido figurado.</t>
  </si>
  <si>
    <t>Comparar experiencias
propias con información
contenida en los textos.</t>
  </si>
  <si>
    <t>Sistema de evaluación de recursos prosódicos</t>
  </si>
  <si>
    <t>EVALUACIÓN BIMESTRAL DE RECURSOS PROSÓDICOS</t>
  </si>
  <si>
    <t>ACTIVIDADES DEL BLOQUE 1</t>
  </si>
  <si>
    <t>Dicción</t>
  </si>
  <si>
    <t>Fluidez</t>
  </si>
  <si>
    <t>Velocidad</t>
  </si>
  <si>
    <t>Entonación</t>
  </si>
  <si>
    <t>Modular la voz en
relación con la intención
del texto.</t>
  </si>
  <si>
    <t>Expresividad</t>
  </si>
  <si>
    <t>Leer con emoción
(entusiasmo y sinceridad).</t>
  </si>
  <si>
    <t>ACTIVIDADES DEL BLOQUE 2</t>
  </si>
  <si>
    <t>ACTIVIDADES DEL BLOQUE 3</t>
  </si>
  <si>
    <t>ACTIVIDADES DEL BLOQUE 4</t>
  </si>
  <si>
    <t>ACTIVIDADES DEL BLOQUE 5</t>
  </si>
  <si>
    <t>Interpretar la información del texto</t>
  </si>
  <si>
    <t>Reconocer la organización
del texto.</t>
  </si>
  <si>
    <t>Reconocer la importancia de
releer un texto para interpretar
su contenido.</t>
  </si>
  <si>
    <t>Emplear la información de un texto para comprender
diferentes entornos.</t>
  </si>
  <si>
    <t>Inferir la idea principal, el tema o el argumento del texto.</t>
  </si>
  <si>
    <r>
      <rPr>
        <b/>
        <sz val="18"/>
        <color theme="1"/>
        <rFont val="Calibri"/>
        <family val="2"/>
        <scheme val="minor"/>
      </rPr>
      <t xml:space="preserve">Sugerencias para alcanzar el estándar
</t>
    </r>
    <r>
      <rPr>
        <sz val="18"/>
        <color theme="1"/>
        <rFont val="Calibri"/>
        <family val="2"/>
        <scheme val="minor"/>
      </rPr>
      <t>Si sus alumnos se encuentran en el nivel 1. Requiere apoyo o 2. Se acerca al estándar, le sugerimos:
• Orientar a los estudiantes durante la lectura de un texto señalando la palabra clave para localizar información explícita.
• Dirigirlos para que produzcan analogías entre una situación comunicativa que les permita transferir los conocimientos o experiencias o experiencias durante la lectura a
otros ámbitos de su vida.
• Reforzar las nociones de los signos de puntuación y, en particular, aquellas acerca del punto y aparte para estimular la comprensión de las variaciones temáticas en
diferentes párrafos o estrofas.
• Practicar la identificación de todas las ideas abordadas en un texto y, a partir de ello, jerarquizarlas para identificar las principales
• Motivar a los jóvenes a releer textos orientándolos mediante preguntas guía que los ayudarán a dar una interpretación al texto.
• Pedirles su opinión planteando preguntas como: ¿Qué piensas al respecto? ¿Qué solución ofrecerías ante el problema planteado por el autor? ¿Te sientes identificado con
los sucesos ocurridos al personaje principal?, ¿por qué?
• Orientar a los estudiantes para activar los conocimientos previos después de leer un texto, puede emplear preguntas como: ¿De qué trata el texto? ¿En qué ámbito del
conocimiento se toca este tema? ¿Recuerdas si has estudiado o leído algo semejante?, ¿dónde?, ¿de qué trataba?, ¿cómo lo podrías relacionar el texto que acabas de leer?</t>
    </r>
  </si>
  <si>
    <t>Articular palabras completas
en una sola emisión de voz.</t>
  </si>
  <si>
    <r>
      <rPr>
        <b/>
        <sz val="18"/>
        <color theme="1"/>
        <rFont val="Calibri"/>
        <family val="2"/>
        <scheme val="minor"/>
      </rPr>
      <t xml:space="preserve">Sugerencias para alcanzar el estándar
</t>
    </r>
    <r>
      <rPr>
        <sz val="18"/>
        <color theme="1"/>
        <rFont val="Calibri"/>
        <family val="2"/>
        <scheme val="minor"/>
      </rPr>
      <t xml:space="preserve">
Si sus alumnos se encuentran en el nivel 1. Requiere apoyo o 2. Se acerca al estándar, le sugerimos:
• Solicitar que expresen, de manera individual, cuál es el obstáculo que les impide identificar la sílaba tónica, para despejar sus dudas.
• Modelar la pronunciación y variantes de las consonantes nasales, así como las variaciorn seesg dúen la sílaba en la que se encuentren.
• Reforzar las nociones de los signos de puntuación a fin de que identifiquen la estructura de una idea completa.
• Repasar las propiedades de los signos de puntuación para comprender cómo su función contribuye a la fluidez en la lectura.
• Emplear textos sencillos para las prácticas de velocidad e ir incrementando el nivel de complejidad a medida que avancen.
• Analizar en diferentes recursos musicales (canciones y melodías) el volumen y la modulación empleados.
• Solicitar el apoyo de los alumnos avanzados para que modelen la lectura de los textos. Oriéntelos para que de forma individual analicen
qué características diferentes encuentran entre el modelo y su propia ejecución.</t>
    </r>
  </si>
  <si>
    <t>Actividades del Bloque 1</t>
  </si>
  <si>
    <t>Actividades del Bloque 2</t>
  </si>
  <si>
    <t>Actividades del Bloque 3</t>
  </si>
  <si>
    <t>Actividades del Bloque 4</t>
  </si>
  <si>
    <t>Actividades del Bloque 5</t>
  </si>
  <si>
    <t>Utilice la siguiente rúbrica para evaluar los recursos prosódicos de la lectura en voz alta de sus alumnos, registrando en la lista que aparece abajo, el puntaje que corresponde al nivel de desempeño en cada criterio establecido. De este modo, obtendrá una calificación por alumno (1-10). Al final de la rúbrica encontrará algunas sugerencias para que los alumnos que se encuentren en los niveles 1 o 2 logren alcanzar el estándar.</t>
  </si>
  <si>
    <r>
      <t xml:space="preserve">Registre el puntaje alcanzado por alumno en cada criterio y obtendrá su calificación (1-10) en el desarrollo de habilidades lectoras. Al hacer clic en la sección </t>
    </r>
    <r>
      <rPr>
        <b/>
        <sz val="18"/>
        <color theme="1"/>
        <rFont val="Calibri"/>
        <family val="2"/>
        <scheme val="minor"/>
      </rPr>
      <t>Estadísticas</t>
    </r>
    <r>
      <rPr>
        <sz val="18"/>
        <color theme="1"/>
        <rFont val="Calibri"/>
        <family val="2"/>
        <scheme val="minor"/>
      </rPr>
      <t xml:space="preserve"> encontrará una gráfica que compara el avance del alumno en las distintas habilidades por bimestre y otra que presenta el nivel de desempeño alcanzado por el grupo.</t>
    </r>
  </si>
  <si>
    <t>Localizar información explícita en el texto para explicar su contenido.</t>
  </si>
  <si>
    <t>Establecer relaciones entre lo que el texto dice al lector y lo
que éste sabe.</t>
  </si>
  <si>
    <t>Realizar textos propios utilizando el conocimiento del nombre y de palabras conocidas</t>
  </si>
  <si>
    <t>Establecer relaciones entre lo que el texto dice al lector y lo que éste sabe.</t>
  </si>
  <si>
    <t>Realizar textos propios utilizando el conocimiento del nombre y de palabras  conocidas</t>
  </si>
  <si>
    <t>Pronunciar claramente la sílaba tónica.</t>
  </si>
  <si>
    <t>Leer completa una idea hasta donde lo indica el signo de puntuación.</t>
  </si>
  <si>
    <t>Utilizar los signos de puntuación como indicadores para leer fluidamente.</t>
  </si>
  <si>
    <r>
      <t>Distinguir las
consonantes nasales (</t>
    </r>
    <r>
      <rPr>
        <i/>
        <sz val="16"/>
        <rFont val="Calibri"/>
        <family val="2"/>
        <scheme val="minor"/>
      </rPr>
      <t>m, n, ñ</t>
    </r>
    <r>
      <rPr>
        <sz val="16"/>
        <rFont val="Calibri"/>
        <family val="2"/>
        <scheme val="minor"/>
      </rPr>
      <t>) y entre r simple y múltiple.</t>
    </r>
  </si>
  <si>
    <t>Reconocer elementos como conectores, marcas espaciales y temporales que permitan la comprensión de la disposición de las ideas.</t>
  </si>
  <si>
    <t>Realizar lecturas en modo crítico e intertextual, en la que el lector asume una posición o punto de vista frente al texto.</t>
  </si>
  <si>
    <t>Pronunciar claramente todas las sílabas de las palabras.</t>
  </si>
  <si>
    <t>Palabras leídas por minuto (ppm.)</t>
  </si>
  <si>
    <t>Distinguir la afirmación de la interrogación o la exclamación mediante variaciones de la voz.</t>
  </si>
  <si>
    <t>Aplicar el volumen de voz adecuado para hacer énfasis, cuando se requiere, al leer.</t>
  </si>
</sst>
</file>

<file path=xl/styles.xml><?xml version="1.0" encoding="utf-8"?>
<styleSheet xmlns="http://schemas.openxmlformats.org/spreadsheetml/2006/main">
  <numFmts count="1">
    <numFmt numFmtId="164" formatCode="0.0"/>
  </numFmts>
  <fonts count="44">
    <font>
      <sz val="11"/>
      <color theme="1"/>
      <name val="Calibri"/>
      <family val="2"/>
      <scheme val="minor"/>
    </font>
    <font>
      <b/>
      <sz val="22"/>
      <color rgb="FF00727C"/>
      <name val="Calibri"/>
      <family val="2"/>
      <scheme val="minor"/>
    </font>
    <font>
      <b/>
      <sz val="11"/>
      <color theme="1"/>
      <name val="Calibri"/>
      <family val="2"/>
      <scheme val="minor"/>
    </font>
    <font>
      <b/>
      <sz val="8"/>
      <color indexed="9"/>
      <name val="Arial"/>
      <family val="2"/>
    </font>
    <font>
      <sz val="8"/>
      <name val="Verdana"/>
      <family val="2"/>
    </font>
    <font>
      <sz val="8"/>
      <name val="Arial"/>
      <family val="2"/>
    </font>
    <font>
      <sz val="10"/>
      <name val="Verdana"/>
      <family val="2"/>
    </font>
    <font>
      <sz val="14"/>
      <color theme="1"/>
      <name val="Calibri"/>
      <family val="2"/>
      <scheme val="minor"/>
    </font>
    <font>
      <sz val="18"/>
      <color theme="1"/>
      <name val="Calibri"/>
      <family val="2"/>
      <scheme val="minor"/>
    </font>
    <font>
      <b/>
      <sz val="22"/>
      <color rgb="FF00787B"/>
      <name val="Calibri"/>
      <family val="2"/>
      <scheme val="minor"/>
    </font>
    <font>
      <sz val="18"/>
      <color theme="1"/>
      <name val="Calibri"/>
      <family val="2"/>
      <scheme val="minor"/>
    </font>
    <font>
      <b/>
      <sz val="18"/>
      <color theme="1"/>
      <name val="Calibri"/>
      <family val="2"/>
      <scheme val="minor"/>
    </font>
    <font>
      <sz val="20"/>
      <color rgb="FF00787B"/>
      <name val="Calibri"/>
      <family val="2"/>
      <scheme val="minor"/>
    </font>
    <font>
      <sz val="16"/>
      <color theme="1"/>
      <name val="Calibri"/>
      <family val="2"/>
      <scheme val="minor"/>
    </font>
    <font>
      <sz val="16"/>
      <name val="Calibri"/>
      <family val="2"/>
      <scheme val="minor"/>
    </font>
    <font>
      <b/>
      <sz val="16"/>
      <color theme="0"/>
      <name val="Calibri"/>
      <family val="2"/>
      <scheme val="minor"/>
    </font>
    <font>
      <sz val="18"/>
      <name val="Arial"/>
      <family val="2"/>
    </font>
    <font>
      <sz val="14"/>
      <name val="Arial"/>
      <family val="2"/>
    </font>
    <font>
      <sz val="16"/>
      <color rgb="FFFF0000"/>
      <name val="Calibri"/>
      <family val="2"/>
      <scheme val="minor"/>
    </font>
    <font>
      <b/>
      <sz val="16"/>
      <name val="Calibri"/>
      <family val="2"/>
      <scheme val="minor"/>
    </font>
    <font>
      <b/>
      <sz val="16"/>
      <color theme="0"/>
      <name val="Calibri"/>
      <family val="2"/>
      <scheme val="minor"/>
    </font>
    <font>
      <b/>
      <sz val="16"/>
      <color theme="1"/>
      <name val="Calibri"/>
      <family val="2"/>
      <scheme val="minor"/>
    </font>
    <font>
      <sz val="11"/>
      <name val="Calibri"/>
      <family val="2"/>
      <scheme val="minor"/>
    </font>
    <font>
      <b/>
      <sz val="16"/>
      <color theme="1"/>
      <name val="Calibri"/>
      <family val="2"/>
      <scheme val="minor"/>
    </font>
    <font>
      <sz val="18"/>
      <color theme="1"/>
      <name val="Calibri"/>
      <family val="2"/>
      <scheme val="minor"/>
    </font>
    <font>
      <sz val="18"/>
      <name val="Calibri"/>
      <family val="2"/>
      <scheme val="minor"/>
    </font>
    <font>
      <sz val="18"/>
      <color theme="0"/>
      <name val="Calibri"/>
      <family val="2"/>
      <scheme val="minor"/>
    </font>
    <font>
      <b/>
      <sz val="11"/>
      <color theme="0"/>
      <name val="Calibri"/>
      <family val="2"/>
      <scheme val="minor"/>
    </font>
    <font>
      <sz val="11"/>
      <color theme="0"/>
      <name val="Calibri"/>
      <family val="2"/>
      <scheme val="minor"/>
    </font>
    <font>
      <sz val="11"/>
      <color rgb="FFD10019"/>
      <name val="Calibri"/>
      <family val="2"/>
      <scheme val="minor"/>
    </font>
    <font>
      <sz val="16"/>
      <color theme="1"/>
      <name val="Arial"/>
      <family val="2"/>
    </font>
    <font>
      <b/>
      <sz val="16"/>
      <color theme="1"/>
      <name val="Arial"/>
      <family val="2"/>
    </font>
    <font>
      <i/>
      <sz val="16"/>
      <color theme="1"/>
      <name val="Arial"/>
      <family val="2"/>
    </font>
    <font>
      <sz val="11"/>
      <color rgb="FFD70019"/>
      <name val="Calibri"/>
      <family val="2"/>
      <scheme val="minor"/>
    </font>
    <font>
      <sz val="16"/>
      <color theme="0"/>
      <name val="Calibri"/>
      <family val="2"/>
      <scheme val="minor"/>
    </font>
    <font>
      <sz val="11"/>
      <color theme="4"/>
      <name val="Calibri"/>
      <family val="2"/>
      <scheme val="minor"/>
    </font>
    <font>
      <b/>
      <sz val="22"/>
      <color rgb="FFEC9A15"/>
      <name val="Calibri"/>
      <family val="2"/>
      <scheme val="minor"/>
    </font>
    <font>
      <sz val="22"/>
      <color rgb="FFEC9A15"/>
      <name val="Calibri"/>
      <family val="2"/>
      <scheme val="minor"/>
    </font>
    <font>
      <b/>
      <sz val="18"/>
      <color rgb="FFEC9A15"/>
      <name val="Calibri"/>
      <family val="2"/>
      <scheme val="minor"/>
    </font>
    <font>
      <sz val="20"/>
      <color rgb="FFEC9A15"/>
      <name val="Calibri"/>
      <family val="2"/>
      <scheme val="minor"/>
    </font>
    <font>
      <b/>
      <sz val="16"/>
      <color rgb="FFEC9A15"/>
      <name val="Calibri"/>
      <family val="2"/>
      <scheme val="minor"/>
    </font>
    <font>
      <b/>
      <sz val="16"/>
      <color theme="9" tint="-0.499984740745262"/>
      <name val="Calibri"/>
      <family val="2"/>
      <scheme val="minor"/>
    </font>
    <font>
      <sz val="11"/>
      <color rgb="FFFF0000"/>
      <name val="Calibri"/>
      <family val="2"/>
      <scheme val="minor"/>
    </font>
    <font>
      <i/>
      <sz val="16"/>
      <name val="Calibri"/>
      <family val="2"/>
      <scheme val="minor"/>
    </font>
  </fonts>
  <fills count="6">
    <fill>
      <patternFill patternType="none"/>
    </fill>
    <fill>
      <patternFill patternType="gray125"/>
    </fill>
    <fill>
      <patternFill patternType="solid">
        <fgColor rgb="FFFBF5EA"/>
        <bgColor indexed="64"/>
      </patternFill>
    </fill>
    <fill>
      <patternFill patternType="solid">
        <fgColor rgb="FFEC9A15"/>
        <bgColor indexed="64"/>
      </patternFill>
    </fill>
    <fill>
      <patternFill patternType="solid">
        <fgColor rgb="FFF6AA42"/>
        <bgColor indexed="64"/>
      </patternFill>
    </fill>
    <fill>
      <patternFill patternType="solid">
        <fgColor rgb="FFFDEDD7"/>
        <bgColor indexed="64"/>
      </patternFill>
    </fill>
  </fills>
  <borders count="21">
    <border>
      <left/>
      <right/>
      <top/>
      <bottom/>
      <diagonal/>
    </border>
    <border>
      <left style="thin">
        <color rgb="FF0D7E83"/>
      </left>
      <right style="thin">
        <color rgb="FF0D7E83"/>
      </right>
      <top style="thin">
        <color rgb="FF0D7E83"/>
      </top>
      <bottom style="thin">
        <color rgb="FF0D7E83"/>
      </bottom>
      <diagonal/>
    </border>
    <border>
      <left style="thin">
        <color theme="1" tint="0.249977111117893"/>
      </left>
      <right style="thin">
        <color theme="1" tint="0.249977111117893"/>
      </right>
      <top style="thin">
        <color theme="1" tint="0.249977111117893"/>
      </top>
      <bottom style="thin">
        <color theme="1" tint="0.249977111117893"/>
      </bottom>
      <diagonal/>
    </border>
    <border>
      <left style="thin">
        <color theme="1" tint="0.249977111117893"/>
      </left>
      <right style="thin">
        <color theme="1" tint="0.249977111117893"/>
      </right>
      <top style="thin">
        <color theme="1" tint="0.249977111117893"/>
      </top>
      <bottom/>
      <diagonal/>
    </border>
    <border>
      <left style="thin">
        <color theme="1" tint="0.249977111117893"/>
      </left>
      <right/>
      <top style="thin">
        <color theme="1" tint="0.249977111117893"/>
      </top>
      <bottom style="thin">
        <color theme="1" tint="0.249977111117893"/>
      </bottom>
      <diagonal/>
    </border>
    <border>
      <left style="thin">
        <color theme="1" tint="0.249977111117893"/>
      </left>
      <right style="thin">
        <color theme="1" tint="0.249977111117893"/>
      </right>
      <top/>
      <bottom style="thin">
        <color theme="1" tint="0.24997711111789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EC9A15"/>
      </left>
      <right style="medium">
        <color rgb="FFEC9A15"/>
      </right>
      <top style="medium">
        <color rgb="FFEC9A15"/>
      </top>
      <bottom style="medium">
        <color rgb="FFEC9A15"/>
      </bottom>
      <diagonal/>
    </border>
    <border>
      <left style="medium">
        <color rgb="FFEC9A15"/>
      </left>
      <right/>
      <top style="medium">
        <color rgb="FFEC9A15"/>
      </top>
      <bottom/>
      <diagonal/>
    </border>
    <border>
      <left/>
      <right/>
      <top style="medium">
        <color rgb="FFEC9A15"/>
      </top>
      <bottom/>
      <diagonal/>
    </border>
    <border>
      <left/>
      <right style="medium">
        <color rgb="FFEC9A15"/>
      </right>
      <top style="medium">
        <color rgb="FFEC9A15"/>
      </top>
      <bottom/>
      <diagonal/>
    </border>
    <border>
      <left style="medium">
        <color rgb="FFEC9A15"/>
      </left>
      <right/>
      <top/>
      <bottom/>
      <diagonal/>
    </border>
    <border>
      <left/>
      <right style="medium">
        <color rgb="FFEC9A15"/>
      </right>
      <top/>
      <bottom/>
      <diagonal/>
    </border>
    <border>
      <left style="medium">
        <color rgb="FFEC9A15"/>
      </left>
      <right/>
      <top/>
      <bottom style="medium">
        <color rgb="FFEC9A15"/>
      </bottom>
      <diagonal/>
    </border>
    <border>
      <left/>
      <right/>
      <top/>
      <bottom style="medium">
        <color rgb="FFEC9A15"/>
      </bottom>
      <diagonal/>
    </border>
    <border>
      <left/>
      <right style="medium">
        <color rgb="FFEC9A15"/>
      </right>
      <top/>
      <bottom style="medium">
        <color rgb="FFEC9A15"/>
      </bottom>
      <diagonal/>
    </border>
    <border>
      <left/>
      <right style="thin">
        <color theme="1" tint="0.249977111117893"/>
      </right>
      <top style="thin">
        <color theme="1" tint="0.249977111117893"/>
      </top>
      <bottom/>
      <diagonal/>
    </border>
    <border>
      <left style="medium">
        <color rgb="FFEC9A15"/>
      </left>
      <right/>
      <top style="medium">
        <color rgb="FFEC9A15"/>
      </top>
      <bottom style="medium">
        <color rgb="FFEC9A15"/>
      </bottom>
      <diagonal/>
    </border>
    <border>
      <left/>
      <right style="medium">
        <color rgb="FFEC9A15"/>
      </right>
      <top style="medium">
        <color rgb="FFEC9A15"/>
      </top>
      <bottom style="medium">
        <color rgb="FFEC9A15"/>
      </bottom>
      <diagonal/>
    </border>
    <border>
      <left/>
      <right/>
      <top style="medium">
        <color rgb="FFEC9A15"/>
      </top>
      <bottom style="medium">
        <color rgb="FFEC9A15"/>
      </bottom>
      <diagonal/>
    </border>
  </borders>
  <cellStyleXfs count="2">
    <xf numFmtId="0" fontId="0" fillId="0" borderId="0"/>
    <xf numFmtId="0" fontId="6" fillId="0" borderId="0"/>
  </cellStyleXfs>
  <cellXfs count="183">
    <xf numFmtId="0" fontId="0" fillId="0" borderId="0" xfId="0"/>
    <xf numFmtId="0" fontId="0" fillId="0" borderId="0" xfId="0" applyProtection="1"/>
    <xf numFmtId="0" fontId="9" fillId="0" borderId="0" xfId="0" applyFont="1" applyAlignment="1" applyProtection="1"/>
    <xf numFmtId="0" fontId="12" fillId="0" borderId="0" xfId="0" applyFont="1" applyAlignment="1" applyProtection="1"/>
    <xf numFmtId="0" fontId="2" fillId="0" borderId="0" xfId="0" applyFont="1" applyAlignment="1" applyProtection="1">
      <alignment vertical="center"/>
    </xf>
    <xf numFmtId="0" fontId="10" fillId="0" borderId="0" xfId="0" applyFont="1" applyAlignment="1" applyProtection="1">
      <alignment vertical="center" wrapText="1"/>
    </xf>
    <xf numFmtId="0" fontId="3" fillId="0" borderId="0" xfId="1" applyFont="1" applyFill="1" applyBorder="1" applyAlignment="1" applyProtection="1">
      <alignment horizontal="left" vertical="top"/>
    </xf>
    <xf numFmtId="0" fontId="3" fillId="0" borderId="0" xfId="1" applyFont="1" applyFill="1" applyBorder="1" applyAlignment="1" applyProtection="1">
      <alignment vertical="top"/>
    </xf>
    <xf numFmtId="0" fontId="4" fillId="0" borderId="0" xfId="1" applyFont="1" applyFill="1" applyBorder="1" applyAlignment="1" applyProtection="1">
      <alignment vertical="top"/>
    </xf>
    <xf numFmtId="0" fontId="5" fillId="0" borderId="0" xfId="1" applyFont="1" applyFill="1" applyBorder="1" applyAlignment="1" applyProtection="1">
      <alignment vertical="top"/>
    </xf>
    <xf numFmtId="0" fontId="16" fillId="0" borderId="0" xfId="1" applyFont="1" applyFill="1" applyBorder="1" applyAlignment="1" applyProtection="1">
      <alignment vertical="top" wrapText="1"/>
    </xf>
    <xf numFmtId="0" fontId="0" fillId="0" borderId="0" xfId="0" applyBorder="1" applyProtection="1"/>
    <xf numFmtId="0" fontId="17" fillId="0" borderId="0" xfId="1" applyFont="1" applyFill="1" applyBorder="1" applyAlignment="1" applyProtection="1">
      <alignment vertical="top"/>
    </xf>
    <xf numFmtId="0" fontId="18" fillId="0" borderId="0" xfId="0" applyFont="1" applyBorder="1" applyProtection="1"/>
    <xf numFmtId="0" fontId="13" fillId="0" borderId="0" xfId="0" applyFont="1" applyBorder="1" applyProtection="1"/>
    <xf numFmtId="0" fontId="13" fillId="0" borderId="0" xfId="0" applyFont="1" applyBorder="1" applyAlignment="1" applyProtection="1">
      <alignment vertical="center"/>
    </xf>
    <xf numFmtId="0" fontId="13" fillId="0" borderId="0" xfId="0" applyFont="1" applyBorder="1" applyAlignment="1" applyProtection="1">
      <alignment vertical="center" wrapText="1"/>
    </xf>
    <xf numFmtId="0" fontId="13" fillId="0" borderId="0" xfId="0" applyFont="1" applyAlignment="1" applyProtection="1">
      <alignment horizontal="left" vertical="center" wrapText="1"/>
    </xf>
    <xf numFmtId="0" fontId="13" fillId="0" borderId="0" xfId="0" applyFont="1" applyProtection="1"/>
    <xf numFmtId="0" fontId="13" fillId="0" borderId="0" xfId="0" applyFont="1" applyFill="1" applyAlignment="1" applyProtection="1">
      <alignment vertical="center"/>
    </xf>
    <xf numFmtId="0" fontId="20" fillId="0" borderId="0" xfId="0" applyFont="1" applyFill="1" applyBorder="1" applyProtection="1"/>
    <xf numFmtId="0" fontId="8" fillId="0" borderId="0" xfId="0" applyFont="1" applyFill="1" applyAlignment="1" applyProtection="1">
      <alignment vertical="center" wrapText="1"/>
    </xf>
    <xf numFmtId="0" fontId="22" fillId="0" borderId="0" xfId="0" applyFont="1" applyProtection="1">
      <protection hidden="1"/>
    </xf>
    <xf numFmtId="0" fontId="25" fillId="0" borderId="0" xfId="0" applyFont="1" applyAlignment="1" applyProtection="1">
      <alignment vertical="top"/>
      <protection hidden="1"/>
    </xf>
    <xf numFmtId="0" fontId="0" fillId="0" borderId="0" xfId="0" applyProtection="1"/>
    <xf numFmtId="0" fontId="0" fillId="2" borderId="0" xfId="0" applyFill="1"/>
    <xf numFmtId="0" fontId="1" fillId="2" borderId="0" xfId="0" applyFont="1" applyFill="1" applyAlignment="1"/>
    <xf numFmtId="0" fontId="7" fillId="2" borderId="0" xfId="0" applyFont="1" applyFill="1" applyAlignment="1">
      <alignment vertical="center"/>
    </xf>
    <xf numFmtId="0" fontId="8" fillId="0" borderId="0" xfId="0" applyFont="1" applyFill="1" applyAlignment="1" applyProtection="1">
      <alignment vertical="center" wrapText="1"/>
    </xf>
    <xf numFmtId="0" fontId="1" fillId="0" borderId="0" xfId="0" applyFont="1" applyAlignment="1" applyProtection="1"/>
    <xf numFmtId="0" fontId="1" fillId="0" borderId="0" xfId="0" applyFont="1" applyAlignment="1" applyProtection="1">
      <alignment horizontal="center"/>
    </xf>
    <xf numFmtId="0" fontId="8" fillId="0" borderId="0" xfId="0" applyFont="1" applyProtection="1"/>
    <xf numFmtId="0" fontId="8" fillId="0" borderId="1" xfId="0" applyFont="1" applyBorder="1" applyProtection="1"/>
    <xf numFmtId="0" fontId="8" fillId="0" borderId="0" xfId="0" applyFont="1" applyBorder="1" applyAlignment="1" applyProtection="1"/>
    <xf numFmtId="0" fontId="26" fillId="0" borderId="0" xfId="0" applyFont="1" applyProtection="1"/>
    <xf numFmtId="0" fontId="13" fillId="0" borderId="0" xfId="0" applyFont="1" applyProtection="1">
      <protection hidden="1"/>
    </xf>
    <xf numFmtId="0" fontId="0" fillId="0" borderId="0" xfId="0" applyProtection="1">
      <protection hidden="1"/>
    </xf>
    <xf numFmtId="0" fontId="9" fillId="0" borderId="0" xfId="0" applyFont="1" applyAlignment="1" applyProtection="1">
      <protection hidden="1"/>
    </xf>
    <xf numFmtId="0" fontId="12" fillId="0" borderId="0" xfId="0" applyFont="1" applyAlignment="1" applyProtection="1">
      <protection hidden="1"/>
    </xf>
    <xf numFmtId="0" fontId="2"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3" fillId="0" borderId="0" xfId="1" applyFont="1" applyFill="1" applyBorder="1" applyAlignment="1" applyProtection="1">
      <alignment horizontal="left" vertical="top"/>
      <protection hidden="1"/>
    </xf>
    <xf numFmtId="0" fontId="3"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5" fillId="0" borderId="0" xfId="1" applyFont="1" applyFill="1" applyBorder="1" applyAlignment="1" applyProtection="1">
      <alignment vertical="top"/>
      <protection hidden="1"/>
    </xf>
    <xf numFmtId="0" fontId="16" fillId="0" borderId="0" xfId="1" applyFont="1" applyFill="1" applyBorder="1" applyAlignment="1" applyProtection="1">
      <alignment vertical="top" wrapText="1"/>
      <protection hidden="1"/>
    </xf>
    <xf numFmtId="0" fontId="0" fillId="0" borderId="0" xfId="0" applyBorder="1" applyProtection="1">
      <protection hidden="1"/>
    </xf>
    <xf numFmtId="0" fontId="17" fillId="0" borderId="0" xfId="1" applyFont="1" applyFill="1" applyBorder="1" applyAlignment="1" applyProtection="1">
      <alignment vertical="top"/>
      <protection hidden="1"/>
    </xf>
    <xf numFmtId="0" fontId="18" fillId="0" borderId="0" xfId="0" applyFont="1" applyBorder="1" applyProtection="1">
      <protection hidden="1"/>
    </xf>
    <xf numFmtId="0" fontId="13" fillId="0" borderId="0" xfId="0" applyFont="1" applyBorder="1" applyProtection="1">
      <protection hidden="1"/>
    </xf>
    <xf numFmtId="0" fontId="13" fillId="0" borderId="0" xfId="0" applyFont="1" applyBorder="1" applyAlignment="1" applyProtection="1">
      <alignment vertical="center"/>
      <protection hidden="1"/>
    </xf>
    <xf numFmtId="0" fontId="13" fillId="0" borderId="0" xfId="0" applyFont="1" applyBorder="1" applyAlignment="1" applyProtection="1">
      <alignment vertical="center" wrapText="1"/>
      <protection hidden="1"/>
    </xf>
    <xf numFmtId="0" fontId="13" fillId="0" borderId="0" xfId="0" applyFont="1" applyAlignment="1" applyProtection="1">
      <alignment horizontal="left" vertical="center" wrapText="1"/>
      <protection hidden="1"/>
    </xf>
    <xf numFmtId="0" fontId="20" fillId="0" borderId="0" xfId="0" applyFont="1" applyFill="1" applyBorder="1" applyAlignment="1" applyProtection="1">
      <protection hidden="1"/>
    </xf>
    <xf numFmtId="0" fontId="8" fillId="0" borderId="0" xfId="0" applyFont="1" applyFill="1" applyAlignment="1" applyProtection="1">
      <alignment vertical="center" wrapText="1"/>
      <protection hidden="1"/>
    </xf>
    <xf numFmtId="0" fontId="8" fillId="0" borderId="0" xfId="0" applyFont="1" applyFill="1" applyAlignment="1" applyProtection="1">
      <alignment vertical="center"/>
      <protection hidden="1"/>
    </xf>
    <xf numFmtId="0" fontId="24" fillId="0" borderId="0" xfId="0" applyNumberFormat="1" applyFont="1" applyFill="1" applyAlignment="1" applyProtection="1">
      <alignment vertical="center" wrapText="1"/>
      <protection hidden="1"/>
    </xf>
    <xf numFmtId="0" fontId="8" fillId="0" borderId="0" xfId="0" applyFont="1" applyAlignment="1" applyProtection="1">
      <alignment vertical="center" wrapText="1"/>
      <protection hidden="1"/>
    </xf>
    <xf numFmtId="0" fontId="28" fillId="0" borderId="0" xfId="0" applyFont="1" applyProtection="1">
      <protection hidden="1"/>
    </xf>
    <xf numFmtId="0" fontId="26" fillId="0" borderId="0" xfId="0" applyFont="1" applyAlignment="1" applyProtection="1">
      <alignment vertical="top"/>
      <protection hidden="1"/>
    </xf>
    <xf numFmtId="0" fontId="27" fillId="0" borderId="0" xfId="0" applyFont="1" applyProtection="1">
      <protection hidden="1"/>
    </xf>
    <xf numFmtId="164" fontId="28" fillId="0" borderId="0" xfId="0" applyNumberFormat="1" applyFont="1" applyProtection="1">
      <protection hidden="1"/>
    </xf>
    <xf numFmtId="0" fontId="28" fillId="0" borderId="0" xfId="0" applyFont="1" applyProtection="1">
      <protection locked="0" hidden="1"/>
    </xf>
    <xf numFmtId="0" fontId="22" fillId="0" borderId="0" xfId="0" applyFont="1" applyProtection="1">
      <protection locked="0" hidden="1"/>
    </xf>
    <xf numFmtId="0" fontId="0" fillId="0" borderId="0" xfId="0" applyProtection="1">
      <protection locked="0" hidden="1"/>
    </xf>
    <xf numFmtId="0" fontId="29" fillId="0" borderId="0" xfId="0" applyFont="1" applyProtection="1"/>
    <xf numFmtId="0" fontId="29" fillId="0" borderId="0" xfId="0" applyFont="1" applyProtection="1">
      <protection hidden="1"/>
    </xf>
    <xf numFmtId="0" fontId="11" fillId="0" borderId="2" xfId="0" applyFont="1" applyBorder="1" applyAlignment="1" applyProtection="1">
      <alignment horizontal="center"/>
      <protection locked="0"/>
    </xf>
    <xf numFmtId="0" fontId="10" fillId="0" borderId="2" xfId="0" applyFont="1" applyBorder="1" applyProtection="1"/>
    <xf numFmtId="0" fontId="8" fillId="0" borderId="2" xfId="0" applyFont="1" applyBorder="1" applyProtection="1">
      <protection locked="0"/>
    </xf>
    <xf numFmtId="0" fontId="10" fillId="0" borderId="2" xfId="0" applyFont="1" applyBorder="1" applyProtection="1">
      <protection locked="0"/>
    </xf>
    <xf numFmtId="0" fontId="14" fillId="0" borderId="2" xfId="0" applyFont="1" applyBorder="1" applyAlignment="1" applyProtection="1">
      <alignment horizontal="left"/>
      <protection hidden="1"/>
    </xf>
    <xf numFmtId="14" fontId="13" fillId="0" borderId="2" xfId="0" applyNumberFormat="1" applyFont="1" applyBorder="1" applyAlignment="1" applyProtection="1">
      <alignment horizontal="left"/>
      <protection locked="0"/>
    </xf>
    <xf numFmtId="0" fontId="13" fillId="0" borderId="2" xfId="0" applyFont="1" applyBorder="1" applyProtection="1">
      <protection hidden="1"/>
    </xf>
    <xf numFmtId="0" fontId="13" fillId="0" borderId="2" xfId="0" applyFont="1" applyBorder="1" applyProtection="1">
      <protection locked="0"/>
    </xf>
    <xf numFmtId="0" fontId="13" fillId="0" borderId="3" xfId="0" applyFont="1" applyBorder="1" applyProtection="1">
      <protection locked="0"/>
    </xf>
    <xf numFmtId="0" fontId="23" fillId="0" borderId="0" xfId="0" applyFont="1" applyBorder="1" applyAlignment="1" applyProtection="1">
      <protection hidden="1"/>
    </xf>
    <xf numFmtId="0" fontId="8" fillId="0" borderId="0" xfId="0" applyFont="1" applyBorder="1" applyAlignment="1" applyProtection="1">
      <alignment horizontal="left" vertical="center" wrapText="1"/>
      <protection hidden="1"/>
    </xf>
    <xf numFmtId="0" fontId="17" fillId="0" borderId="0" xfId="1" applyFont="1" applyFill="1" applyBorder="1" applyAlignment="1" applyProtection="1">
      <alignment horizontal="center" vertical="top"/>
    </xf>
    <xf numFmtId="0" fontId="16"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8" fillId="0" borderId="0" xfId="0" applyFont="1" applyBorder="1" applyAlignment="1" applyProtection="1">
      <alignment horizontal="left" vertical="center" wrapText="1"/>
      <protection hidden="1"/>
    </xf>
    <xf numFmtId="0" fontId="30" fillId="2" borderId="0" xfId="0" applyFont="1" applyFill="1" applyAlignment="1">
      <alignment vertical="top"/>
    </xf>
    <xf numFmtId="0" fontId="23" fillId="0" borderId="0" xfId="0" applyFont="1" applyBorder="1" applyAlignment="1" applyProtection="1">
      <alignment horizontal="right"/>
      <protection hidden="1"/>
    </xf>
    <xf numFmtId="0" fontId="13" fillId="0" borderId="4" xfId="0" applyFont="1" applyBorder="1" applyProtection="1">
      <protection locked="0"/>
    </xf>
    <xf numFmtId="0" fontId="13" fillId="0" borderId="6" xfId="0" applyFont="1" applyBorder="1" applyProtection="1">
      <protection locked="0"/>
    </xf>
    <xf numFmtId="0" fontId="13" fillId="0" borderId="7" xfId="0" applyFont="1" applyBorder="1" applyProtection="1">
      <protection locked="0"/>
    </xf>
    <xf numFmtId="0" fontId="34" fillId="0" borderId="0" xfId="0" applyFont="1" applyBorder="1" applyAlignment="1" applyProtection="1">
      <protection hidden="1"/>
    </xf>
    <xf numFmtId="0" fontId="27" fillId="0" borderId="0" xfId="0" applyFont="1" applyFill="1" applyBorder="1" applyAlignment="1" applyProtection="1">
      <alignment wrapText="1"/>
      <protection hidden="1"/>
    </xf>
    <xf numFmtId="0" fontId="28" fillId="0" borderId="0" xfId="0" applyFont="1" applyAlignment="1" applyProtection="1">
      <protection hidden="1"/>
    </xf>
    <xf numFmtId="0" fontId="27" fillId="0" borderId="0" xfId="0" applyFont="1" applyFill="1" applyBorder="1" applyAlignment="1" applyProtection="1">
      <protection hidden="1"/>
    </xf>
    <xf numFmtId="0" fontId="15" fillId="0" borderId="0" xfId="0" applyFont="1" applyFill="1" applyBorder="1" applyProtection="1">
      <protection hidden="1"/>
    </xf>
    <xf numFmtId="0" fontId="35" fillId="0" borderId="0" xfId="0" applyFont="1" applyProtection="1">
      <protection hidden="1"/>
    </xf>
    <xf numFmtId="0" fontId="0" fillId="3" borderId="0" xfId="0" applyFill="1"/>
    <xf numFmtId="0" fontId="0" fillId="3" borderId="0" xfId="0" applyFill="1" applyProtection="1"/>
    <xf numFmtId="0" fontId="33" fillId="3" borderId="0" xfId="0" applyFont="1" applyFill="1"/>
    <xf numFmtId="0" fontId="0" fillId="3" borderId="0" xfId="0" applyFill="1" applyProtection="1">
      <protection hidden="1"/>
    </xf>
    <xf numFmtId="0" fontId="28" fillId="3" borderId="0" xfId="0" applyFont="1" applyFill="1" applyProtection="1">
      <protection hidden="1"/>
    </xf>
    <xf numFmtId="0" fontId="22" fillId="3" borderId="0" xfId="0" applyFont="1" applyFill="1" applyProtection="1">
      <protection hidden="1"/>
    </xf>
    <xf numFmtId="0" fontId="36" fillId="0" borderId="0" xfId="0" applyFont="1" applyAlignment="1" applyProtection="1"/>
    <xf numFmtId="0" fontId="38" fillId="0" borderId="0" xfId="0" applyFont="1" applyAlignment="1" applyProtection="1">
      <alignment horizontal="right"/>
    </xf>
    <xf numFmtId="0" fontId="38" fillId="0" borderId="2" xfId="0" applyFont="1" applyBorder="1" applyAlignment="1" applyProtection="1">
      <alignment horizontal="center" wrapText="1"/>
    </xf>
    <xf numFmtId="0" fontId="38" fillId="0" borderId="2" xfId="0" applyFont="1" applyBorder="1" applyAlignment="1" applyProtection="1">
      <alignment horizontal="center"/>
    </xf>
    <xf numFmtId="0" fontId="5" fillId="0" borderId="9" xfId="1" applyFont="1" applyFill="1" applyBorder="1" applyAlignment="1" applyProtection="1">
      <alignment vertical="top"/>
    </xf>
    <xf numFmtId="0" fontId="0" fillId="0" borderId="10" xfId="0" applyBorder="1" applyProtection="1"/>
    <xf numFmtId="0" fontId="16" fillId="0" borderId="11" xfId="1" applyFont="1" applyFill="1" applyBorder="1" applyAlignment="1" applyProtection="1">
      <alignment vertical="top" wrapText="1"/>
    </xf>
    <xf numFmtId="0" fontId="5" fillId="0" borderId="12" xfId="1" applyFont="1" applyFill="1" applyBorder="1" applyAlignment="1" applyProtection="1">
      <alignment vertical="top"/>
    </xf>
    <xf numFmtId="0" fontId="17" fillId="0" borderId="13" xfId="1" applyFont="1" applyFill="1" applyBorder="1" applyAlignment="1" applyProtection="1">
      <alignment vertical="top"/>
    </xf>
    <xf numFmtId="0" fontId="0" fillId="0" borderId="12" xfId="0" applyBorder="1" applyProtection="1"/>
    <xf numFmtId="0" fontId="0" fillId="0" borderId="13" xfId="0" applyBorder="1" applyProtection="1"/>
    <xf numFmtId="0" fontId="13" fillId="0" borderId="13" xfId="0" applyFont="1" applyBorder="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40" fillId="0" borderId="12" xfId="0" applyFont="1" applyBorder="1" applyAlignment="1" applyProtection="1">
      <alignment horizontal="right"/>
    </xf>
    <xf numFmtId="0" fontId="40" fillId="0" borderId="0" xfId="0" applyFont="1" applyBorder="1" applyAlignment="1" applyProtection="1">
      <alignment horizontal="right"/>
    </xf>
    <xf numFmtId="0" fontId="13" fillId="3" borderId="2" xfId="0" applyFont="1" applyFill="1" applyBorder="1" applyProtection="1">
      <protection hidden="1"/>
    </xf>
    <xf numFmtId="0" fontId="0" fillId="3" borderId="2" xfId="0" applyFill="1" applyBorder="1" applyProtection="1">
      <protection hidden="1"/>
    </xf>
    <xf numFmtId="0" fontId="15" fillId="3" borderId="2" xfId="0" applyFont="1" applyFill="1" applyBorder="1" applyAlignment="1" applyProtection="1">
      <alignment horizontal="center" vertical="center" wrapText="1"/>
      <protection hidden="1"/>
    </xf>
    <xf numFmtId="0" fontId="20" fillId="3" borderId="2" xfId="0" applyFont="1" applyFill="1" applyBorder="1" applyAlignment="1" applyProtection="1">
      <alignment horizontal="center"/>
      <protection hidden="1"/>
    </xf>
    <xf numFmtId="0" fontId="19" fillId="4" borderId="2" xfId="0" applyFont="1" applyFill="1" applyBorder="1" applyAlignment="1" applyProtection="1">
      <alignment horizontal="center"/>
      <protection hidden="1"/>
    </xf>
    <xf numFmtId="0" fontId="19" fillId="4" borderId="2" xfId="0" applyFont="1" applyFill="1" applyBorder="1" applyAlignment="1" applyProtection="1">
      <alignment horizontal="center" wrapText="1"/>
      <protection hidden="1"/>
    </xf>
    <xf numFmtId="0" fontId="14" fillId="4" borderId="2" xfId="0" applyFont="1" applyFill="1" applyBorder="1" applyAlignment="1" applyProtection="1">
      <alignment vertical="top" wrapText="1"/>
      <protection hidden="1"/>
    </xf>
    <xf numFmtId="0" fontId="21" fillId="5" borderId="2" xfId="0" applyFont="1" applyFill="1" applyBorder="1" applyProtection="1">
      <protection hidden="1"/>
    </xf>
    <xf numFmtId="0" fontId="21" fillId="5" borderId="3" xfId="0" applyFont="1" applyFill="1" applyBorder="1" applyProtection="1">
      <protection hidden="1"/>
    </xf>
    <xf numFmtId="0" fontId="13" fillId="0" borderId="0" xfId="0" applyFont="1" applyAlignment="1" applyProtection="1">
      <alignment horizontal="right"/>
    </xf>
    <xf numFmtId="0" fontId="21" fillId="5" borderId="7" xfId="0" applyFont="1" applyFill="1" applyBorder="1" applyProtection="1">
      <protection hidden="1"/>
    </xf>
    <xf numFmtId="0" fontId="5" fillId="0" borderId="9" xfId="1" applyFont="1" applyFill="1" applyBorder="1" applyAlignment="1" applyProtection="1">
      <alignment vertical="top"/>
      <protection hidden="1"/>
    </xf>
    <xf numFmtId="0" fontId="0" fillId="0" borderId="10" xfId="0" applyBorder="1" applyProtection="1">
      <protection hidden="1"/>
    </xf>
    <xf numFmtId="0" fontId="16" fillId="0" borderId="11" xfId="1" applyFont="1" applyFill="1" applyBorder="1" applyAlignment="1" applyProtection="1">
      <alignment vertical="top" wrapText="1"/>
      <protection hidden="1"/>
    </xf>
    <xf numFmtId="0" fontId="5" fillId="0" borderId="12" xfId="1" applyFont="1" applyFill="1" applyBorder="1" applyAlignment="1" applyProtection="1">
      <alignment vertical="top"/>
      <protection hidden="1"/>
    </xf>
    <xf numFmtId="0" fontId="17" fillId="0" borderId="13" xfId="1" applyFont="1" applyFill="1" applyBorder="1" applyAlignment="1" applyProtection="1">
      <alignment vertical="top"/>
      <protection hidden="1"/>
    </xf>
    <xf numFmtId="0" fontId="0" fillId="0" borderId="12" xfId="0" applyBorder="1" applyProtection="1">
      <protection hidden="1"/>
    </xf>
    <xf numFmtId="0" fontId="0" fillId="0" borderId="13" xfId="0" applyBorder="1" applyProtection="1">
      <protection hidden="1"/>
    </xf>
    <xf numFmtId="0" fontId="13" fillId="0" borderId="13" xfId="0" applyFont="1" applyBorder="1" applyProtection="1">
      <protection hidden="1"/>
    </xf>
    <xf numFmtId="0" fontId="13" fillId="0" borderId="14" xfId="0" applyFont="1" applyBorder="1" applyProtection="1">
      <protection hidden="1"/>
    </xf>
    <xf numFmtId="0" fontId="13" fillId="0" borderId="15" xfId="0" applyFont="1" applyBorder="1" applyProtection="1">
      <protection hidden="1"/>
    </xf>
    <xf numFmtId="0" fontId="13" fillId="0" borderId="16" xfId="0" applyFont="1" applyBorder="1" applyProtection="1">
      <protection hidden="1"/>
    </xf>
    <xf numFmtId="0" fontId="40" fillId="0" borderId="12" xfId="0" applyFont="1" applyBorder="1" applyAlignment="1" applyProtection="1">
      <alignment horizontal="right"/>
      <protection hidden="1"/>
    </xf>
    <xf numFmtId="0" fontId="40" fillId="0" borderId="0" xfId="0" applyFont="1" applyBorder="1" applyAlignment="1" applyProtection="1">
      <alignment horizontal="right"/>
      <protection hidden="1"/>
    </xf>
    <xf numFmtId="0" fontId="14" fillId="4" borderId="5" xfId="0" applyFont="1" applyFill="1" applyBorder="1" applyAlignment="1" applyProtection="1">
      <alignment horizontal="left" vertical="top" wrapText="1"/>
      <protection hidden="1"/>
    </xf>
    <xf numFmtId="0" fontId="13" fillId="4" borderId="5" xfId="0" applyFont="1" applyFill="1" applyBorder="1" applyAlignment="1" applyProtection="1">
      <alignment vertical="top" wrapText="1"/>
      <protection hidden="1"/>
    </xf>
    <xf numFmtId="0" fontId="15" fillId="3" borderId="6" xfId="0" applyFont="1" applyFill="1" applyBorder="1" applyAlignment="1" applyProtection="1">
      <alignment horizontal="center"/>
      <protection hidden="1"/>
    </xf>
    <xf numFmtId="0" fontId="20" fillId="3" borderId="6" xfId="0" applyFont="1" applyFill="1" applyBorder="1" applyAlignment="1" applyProtection="1">
      <protection hidden="1"/>
    </xf>
    <xf numFmtId="0" fontId="20" fillId="3" borderId="5" xfId="0" applyFont="1" applyFill="1" applyBorder="1" applyAlignment="1" applyProtection="1">
      <alignment horizontal="center"/>
      <protection hidden="1"/>
    </xf>
    <xf numFmtId="164" fontId="41" fillId="0" borderId="8" xfId="0" applyNumberFormat="1" applyFont="1" applyBorder="1" applyProtection="1">
      <protection hidden="1"/>
    </xf>
    <xf numFmtId="164" fontId="41" fillId="0" borderId="2" xfId="0" applyNumberFormat="1" applyFont="1" applyBorder="1" applyProtection="1">
      <protection hidden="1"/>
    </xf>
    <xf numFmtId="164" fontId="41" fillId="0" borderId="17" xfId="0" applyNumberFormat="1" applyFont="1" applyBorder="1" applyProtection="1">
      <protection hidden="1"/>
    </xf>
    <xf numFmtId="0" fontId="8" fillId="0" borderId="0" xfId="0" applyNumberFormat="1" applyFont="1" applyFill="1" applyAlignment="1" applyProtection="1">
      <alignment vertical="center"/>
      <protection hidden="1"/>
    </xf>
    <xf numFmtId="0" fontId="42" fillId="0" borderId="0" xfId="0" applyFont="1" applyProtection="1">
      <protection hidden="1"/>
    </xf>
    <xf numFmtId="14" fontId="13" fillId="0" borderId="6" xfId="0" applyNumberFormat="1" applyFont="1" applyBorder="1" applyAlignment="1" applyProtection="1">
      <alignment horizontal="left"/>
      <protection locked="0"/>
    </xf>
    <xf numFmtId="0" fontId="36" fillId="2" borderId="0" xfId="0" applyFont="1" applyFill="1" applyAlignment="1">
      <alignment horizontal="center"/>
    </xf>
    <xf numFmtId="0" fontId="30" fillId="2" borderId="0" xfId="0" applyFont="1" applyFill="1" applyAlignment="1">
      <alignment horizontal="center" vertical="top" wrapText="1"/>
    </xf>
    <xf numFmtId="0" fontId="30" fillId="2" borderId="0" xfId="0" applyFont="1" applyFill="1" applyAlignment="1">
      <alignment horizontal="left" vertical="top" wrapText="1"/>
    </xf>
    <xf numFmtId="0" fontId="37" fillId="2" borderId="0" xfId="0" applyFont="1" applyFill="1" applyAlignment="1">
      <alignment horizontal="center"/>
    </xf>
    <xf numFmtId="0" fontId="11" fillId="0" borderId="2" xfId="0" applyFont="1" applyBorder="1" applyAlignment="1" applyProtection="1">
      <alignment horizontal="center"/>
      <protection locked="0"/>
    </xf>
    <xf numFmtId="0" fontId="0" fillId="0" borderId="2" xfId="0" applyBorder="1" applyProtection="1">
      <protection locked="0"/>
    </xf>
    <xf numFmtId="0" fontId="21" fillId="0" borderId="18" xfId="0" applyFont="1" applyBorder="1" applyAlignment="1" applyProtection="1">
      <alignment horizontal="right"/>
      <protection hidden="1"/>
    </xf>
    <xf numFmtId="0" fontId="21" fillId="0" borderId="20" xfId="0" applyFont="1" applyBorder="1" applyAlignment="1" applyProtection="1">
      <alignment horizontal="right"/>
      <protection hidden="1"/>
    </xf>
    <xf numFmtId="0" fontId="23" fillId="0" borderId="19" xfId="0" applyFont="1" applyBorder="1" applyAlignment="1" applyProtection="1">
      <alignment horizontal="right"/>
      <protection hidden="1"/>
    </xf>
    <xf numFmtId="0" fontId="8" fillId="4" borderId="0" xfId="0" applyFont="1" applyFill="1" applyAlignment="1" applyProtection="1">
      <alignment horizontal="left" vertical="center" wrapText="1" indent="5"/>
    </xf>
    <xf numFmtId="0" fontId="17" fillId="0" borderId="0" xfId="1" applyFont="1" applyFill="1" applyBorder="1" applyAlignment="1" applyProtection="1">
      <alignment horizontal="center" vertical="top"/>
    </xf>
    <xf numFmtId="0" fontId="36" fillId="0" borderId="0" xfId="0" applyFont="1" applyAlignment="1" applyProtection="1">
      <alignment horizontal="center"/>
    </xf>
    <xf numFmtId="0" fontId="39" fillId="0" borderId="0" xfId="0" applyFont="1" applyAlignment="1" applyProtection="1">
      <alignment horizontal="center"/>
    </xf>
    <xf numFmtId="0" fontId="16" fillId="0" borderId="0" xfId="1" applyFont="1" applyFill="1" applyBorder="1" applyAlignment="1" applyProtection="1">
      <alignment horizontal="center" vertical="top" wrapText="1"/>
    </xf>
    <xf numFmtId="0" fontId="8" fillId="0" borderId="0" xfId="0" applyFont="1" applyAlignment="1" applyProtection="1">
      <alignment horizontal="left" vertical="center" wrapText="1"/>
    </xf>
    <xf numFmtId="0" fontId="20" fillId="3" borderId="2" xfId="0" applyFont="1" applyFill="1" applyBorder="1" applyAlignment="1" applyProtection="1">
      <alignment horizontal="center"/>
      <protection hidden="1"/>
    </xf>
    <xf numFmtId="0" fontId="8" fillId="0" borderId="0" xfId="0" applyFont="1" applyBorder="1" applyAlignment="1" applyProtection="1">
      <alignment horizontal="left" vertical="center" wrapText="1"/>
    </xf>
    <xf numFmtId="0" fontId="13" fillId="0" borderId="2" xfId="0" applyFont="1" applyBorder="1" applyAlignment="1" applyProtection="1">
      <alignment horizontal="center"/>
      <protection hidden="1"/>
    </xf>
    <xf numFmtId="0" fontId="15" fillId="3" borderId="2" xfId="0" applyFont="1" applyFill="1" applyBorder="1" applyAlignment="1" applyProtection="1">
      <alignment horizontal="center"/>
      <protection hidden="1"/>
    </xf>
    <xf numFmtId="0" fontId="15" fillId="3" borderId="2" xfId="0" applyFont="1" applyFill="1" applyBorder="1" applyAlignment="1" applyProtection="1">
      <alignment horizontal="center" wrapText="1"/>
      <protection hidden="1"/>
    </xf>
    <xf numFmtId="0" fontId="8" fillId="4" borderId="0" xfId="0" applyNumberFormat="1" applyFont="1" applyFill="1" applyAlignment="1" applyProtection="1">
      <alignment horizontal="left" vertical="center" wrapText="1" indent="5"/>
      <protection hidden="1"/>
    </xf>
    <xf numFmtId="0" fontId="15" fillId="3" borderId="6" xfId="0" applyFont="1" applyFill="1" applyBorder="1" applyAlignment="1" applyProtection="1">
      <alignment horizontal="center" wrapText="1"/>
      <protection hidden="1"/>
    </xf>
    <xf numFmtId="0" fontId="21" fillId="0" borderId="18" xfId="0" applyFont="1" applyBorder="1" applyAlignment="1" applyProtection="1">
      <alignment horizontal="right" wrapText="1"/>
      <protection hidden="1"/>
    </xf>
    <xf numFmtId="0" fontId="23" fillId="0" borderId="19" xfId="0" applyFont="1" applyBorder="1" applyAlignment="1" applyProtection="1">
      <alignment horizontal="right" wrapText="1"/>
      <protection hidden="1"/>
    </xf>
    <xf numFmtId="0" fontId="36" fillId="0" borderId="0" xfId="0" applyFont="1" applyAlignment="1" applyProtection="1">
      <alignment horizontal="center"/>
      <protection hidden="1"/>
    </xf>
    <xf numFmtId="0" fontId="39" fillId="0" borderId="0" xfId="0" applyFont="1" applyAlignment="1" applyProtection="1">
      <alignment horizontal="center"/>
      <protection hidden="1"/>
    </xf>
    <xf numFmtId="0" fontId="8" fillId="0" borderId="0" xfId="0" applyFont="1" applyAlignment="1" applyProtection="1">
      <alignment horizontal="left" vertical="top" wrapText="1"/>
      <protection hidden="1"/>
    </xf>
    <xf numFmtId="0" fontId="16" fillId="0" borderId="0" xfId="1" applyFont="1" applyFill="1" applyBorder="1" applyAlignment="1" applyProtection="1">
      <alignment horizontal="center" vertical="top" wrapText="1"/>
      <protection hidden="1"/>
    </xf>
    <xf numFmtId="0" fontId="17" fillId="0" borderId="0" xfId="1" applyFont="1" applyFill="1" applyBorder="1" applyAlignment="1" applyProtection="1">
      <alignment horizontal="center" vertical="top"/>
      <protection hidden="1"/>
    </xf>
    <xf numFmtId="0" fontId="15" fillId="3" borderId="4" xfId="0" applyFont="1" applyFill="1" applyBorder="1" applyAlignment="1" applyProtection="1">
      <alignment horizontal="center"/>
      <protection hidden="1"/>
    </xf>
    <xf numFmtId="0" fontId="8" fillId="0" borderId="0" xfId="0" applyFont="1" applyBorder="1" applyAlignment="1" applyProtection="1">
      <alignment horizontal="left" vertical="center" wrapText="1"/>
      <protection hidden="1"/>
    </xf>
    <xf numFmtId="0" fontId="25" fillId="0" borderId="0" xfId="0" applyFont="1" applyAlignment="1" applyProtection="1">
      <alignment horizontal="left" vertical="center" wrapText="1"/>
      <protection hidden="1"/>
    </xf>
  </cellXfs>
  <cellStyles count="2">
    <cellStyle name="Normal" xfId="0" builtinId="0"/>
    <cellStyle name="Normal 2" xfId="1"/>
  </cellStyles>
  <dxfs count="0"/>
  <tableStyles count="0" defaultTableStyle="TableStyleMedium9"/>
  <colors>
    <mruColors>
      <color rgb="FFEC9A15"/>
      <color rgb="FFF6AA42"/>
      <color rgb="FFFDEDD7"/>
      <color rgb="FFD10019"/>
      <color rgb="FFE85236"/>
      <color rgb="FFF5B2A5"/>
      <color rgb="FFFADCD6"/>
      <color rgb="FFFAD5CE"/>
      <color rgb="FF8BCBBD"/>
      <color rgb="FF00787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Comprensión lectora</a:t>
            </a:r>
          </a:p>
        </c:rich>
      </c:tx>
      <c:layout/>
    </c:title>
    <c:plotArea>
      <c:layout/>
      <c:barChart>
        <c:barDir val="col"/>
        <c:grouping val="clustered"/>
        <c:ser>
          <c:idx val="0"/>
          <c:order val="0"/>
          <c:tx>
            <c:strRef>
              <c:f>graficos!$A$301</c:f>
              <c:strCache>
                <c:ptCount val="1"/>
                <c:pt idx="0">
                  <c:v> </c:v>
                </c:pt>
              </c:strCache>
            </c:strRef>
          </c:tx>
          <c:cat>
            <c:strRef>
              <c:f>graficos!$B$300:$F$300</c:f>
              <c:strCache>
                <c:ptCount val="5"/>
                <c:pt idx="0">
                  <c:v>Bloque 1</c:v>
                </c:pt>
                <c:pt idx="1">
                  <c:v>Bloque 2</c:v>
                </c:pt>
                <c:pt idx="2">
                  <c:v>Bloque 3</c:v>
                </c:pt>
                <c:pt idx="3">
                  <c:v>Bloque 4</c:v>
                </c:pt>
                <c:pt idx="4">
                  <c:v>Bloque 5</c:v>
                </c:pt>
              </c:strCache>
            </c:strRef>
          </c:cat>
          <c:val>
            <c:numRef>
              <c:f>graficos!$B$301:$F$301</c:f>
              <c:numCache>
                <c:formatCode>General</c:formatCode>
                <c:ptCount val="5"/>
                <c:pt idx="0">
                  <c:v>0</c:v>
                </c:pt>
                <c:pt idx="1">
                  <c:v>0</c:v>
                </c:pt>
                <c:pt idx="2">
                  <c:v>0</c:v>
                </c:pt>
                <c:pt idx="3">
                  <c:v>0</c:v>
                </c:pt>
                <c:pt idx="4">
                  <c:v>0</c:v>
                </c:pt>
              </c:numCache>
            </c:numRef>
          </c:val>
        </c:ser>
        <c:axId val="66168320"/>
        <c:axId val="66169856"/>
      </c:barChart>
      <c:catAx>
        <c:axId val="66168320"/>
        <c:scaling>
          <c:orientation val="minMax"/>
        </c:scaling>
        <c:axPos val="b"/>
        <c:majorTickMark val="none"/>
        <c:tickLblPos val="nextTo"/>
        <c:crossAx val="66169856"/>
        <c:crosses val="autoZero"/>
        <c:auto val="1"/>
        <c:lblAlgn val="ctr"/>
        <c:lblOffset val="100"/>
      </c:catAx>
      <c:valAx>
        <c:axId val="66169856"/>
        <c:scaling>
          <c:orientation val="minMax"/>
          <c:max val="10"/>
        </c:scaling>
        <c:axPos val="l"/>
        <c:majorGridlines/>
        <c:numFmt formatCode="General" sourceLinked="1"/>
        <c:majorTickMark val="none"/>
        <c:tickLblPos val="nextTo"/>
        <c:crossAx val="66168320"/>
        <c:crosses val="autoZero"/>
        <c:crossBetween val="between"/>
      </c:valAx>
    </c:plotArea>
    <c:legend>
      <c:legendPos val="r"/>
      <c:layout/>
    </c:legend>
    <c:plotVisOnly val="1"/>
  </c:chart>
  <c:printSettings>
    <c:headerFooter/>
    <c:pageMargins b="0.75000000000000322" l="0.70000000000000062" r="0.70000000000000062" t="0.750000000000003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Dicción</a:t>
            </a:r>
          </a:p>
        </c:rich>
      </c:tx>
      <c:layout/>
    </c:title>
    <c:plotArea>
      <c:layout/>
      <c:barChart>
        <c:barDir val="col"/>
        <c:grouping val="clustered"/>
        <c:ser>
          <c:idx val="0"/>
          <c:order val="0"/>
          <c:tx>
            <c:strRef>
              <c:f>graficos!$A$352</c:f>
              <c:strCache>
                <c:ptCount val="1"/>
                <c:pt idx="0">
                  <c:v> </c:v>
                </c:pt>
              </c:strCache>
            </c:strRef>
          </c:tx>
          <c:cat>
            <c:strRef>
              <c:f>graficos!$B$351:$F$351</c:f>
              <c:strCache>
                <c:ptCount val="5"/>
                <c:pt idx="0">
                  <c:v>Bloque 1</c:v>
                </c:pt>
                <c:pt idx="1">
                  <c:v>Bloque 2</c:v>
                </c:pt>
                <c:pt idx="2">
                  <c:v>Bloque 3</c:v>
                </c:pt>
                <c:pt idx="3">
                  <c:v>Bloque 4</c:v>
                </c:pt>
                <c:pt idx="4">
                  <c:v>Bloque 5</c:v>
                </c:pt>
              </c:strCache>
            </c:strRef>
          </c:cat>
          <c:val>
            <c:numRef>
              <c:f>graficos!$B$352:$F$352</c:f>
              <c:numCache>
                <c:formatCode>General</c:formatCode>
                <c:ptCount val="5"/>
                <c:pt idx="0">
                  <c:v>0</c:v>
                </c:pt>
                <c:pt idx="1">
                  <c:v>0</c:v>
                </c:pt>
                <c:pt idx="2">
                  <c:v>0</c:v>
                </c:pt>
                <c:pt idx="3">
                  <c:v>0</c:v>
                </c:pt>
                <c:pt idx="4">
                  <c:v>0</c:v>
                </c:pt>
              </c:numCache>
            </c:numRef>
          </c:val>
        </c:ser>
        <c:axId val="66984576"/>
        <c:axId val="67043712"/>
      </c:barChart>
      <c:catAx>
        <c:axId val="66984576"/>
        <c:scaling>
          <c:orientation val="minMax"/>
        </c:scaling>
        <c:axPos val="b"/>
        <c:majorTickMark val="none"/>
        <c:tickLblPos val="nextTo"/>
        <c:crossAx val="67043712"/>
        <c:crosses val="autoZero"/>
        <c:auto val="1"/>
        <c:lblAlgn val="ctr"/>
        <c:lblOffset val="100"/>
      </c:catAx>
      <c:valAx>
        <c:axId val="67043712"/>
        <c:scaling>
          <c:orientation val="minMax"/>
          <c:max val="10"/>
        </c:scaling>
        <c:axPos val="l"/>
        <c:majorGridlines/>
        <c:numFmt formatCode="General" sourceLinked="1"/>
        <c:majorTickMark val="none"/>
        <c:tickLblPos val="nextTo"/>
        <c:crossAx val="66984576"/>
        <c:crosses val="autoZero"/>
        <c:crossBetween val="between"/>
      </c:valAx>
    </c:plotArea>
    <c:legend>
      <c:legendPos val="r"/>
      <c:layout/>
    </c:legend>
    <c:plotVisOnly val="1"/>
  </c:chart>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Fluidez</a:t>
            </a:r>
          </a:p>
        </c:rich>
      </c:tx>
    </c:title>
    <c:plotArea>
      <c:layout/>
      <c:barChart>
        <c:barDir val="col"/>
        <c:grouping val="clustered"/>
        <c:ser>
          <c:idx val="0"/>
          <c:order val="0"/>
          <c:tx>
            <c:strRef>
              <c:f>graficos!$A$402</c:f>
              <c:strCache>
                <c:ptCount val="1"/>
                <c:pt idx="0">
                  <c:v> </c:v>
                </c:pt>
              </c:strCache>
            </c:strRef>
          </c:tx>
          <c:cat>
            <c:strRef>
              <c:f>graficos!$B$401:$F$401</c:f>
              <c:strCache>
                <c:ptCount val="5"/>
                <c:pt idx="0">
                  <c:v>Bloque 1</c:v>
                </c:pt>
                <c:pt idx="1">
                  <c:v>Bloque 2</c:v>
                </c:pt>
                <c:pt idx="2">
                  <c:v>Bloque 3</c:v>
                </c:pt>
                <c:pt idx="3">
                  <c:v>Bloque 4</c:v>
                </c:pt>
                <c:pt idx="4">
                  <c:v>Bloque 5</c:v>
                </c:pt>
              </c:strCache>
            </c:strRef>
          </c:cat>
          <c:val>
            <c:numRef>
              <c:f>graficos!$B$402:$F$402</c:f>
              <c:numCache>
                <c:formatCode>General</c:formatCode>
                <c:ptCount val="5"/>
                <c:pt idx="0">
                  <c:v>0</c:v>
                </c:pt>
                <c:pt idx="1">
                  <c:v>0</c:v>
                </c:pt>
                <c:pt idx="2">
                  <c:v>0</c:v>
                </c:pt>
                <c:pt idx="3">
                  <c:v>0</c:v>
                </c:pt>
                <c:pt idx="4">
                  <c:v>0</c:v>
                </c:pt>
              </c:numCache>
            </c:numRef>
          </c:val>
        </c:ser>
        <c:axId val="67088384"/>
        <c:axId val="67089920"/>
      </c:barChart>
      <c:catAx>
        <c:axId val="67088384"/>
        <c:scaling>
          <c:orientation val="minMax"/>
        </c:scaling>
        <c:axPos val="b"/>
        <c:majorTickMark val="none"/>
        <c:tickLblPos val="nextTo"/>
        <c:crossAx val="67089920"/>
        <c:crosses val="autoZero"/>
        <c:auto val="1"/>
        <c:lblAlgn val="ctr"/>
        <c:lblOffset val="100"/>
      </c:catAx>
      <c:valAx>
        <c:axId val="67089920"/>
        <c:scaling>
          <c:orientation val="minMax"/>
          <c:max val="10"/>
        </c:scaling>
        <c:axPos val="l"/>
        <c:majorGridlines/>
        <c:numFmt formatCode="General" sourceLinked="1"/>
        <c:majorTickMark val="none"/>
        <c:tickLblPos val="nextTo"/>
        <c:crossAx val="67088384"/>
        <c:crosses val="autoZero"/>
        <c:crossBetween val="between"/>
      </c:valAx>
    </c:plotArea>
    <c:legend>
      <c:legendPos val="r"/>
    </c:legend>
    <c:plotVisOnly val="1"/>
  </c:chart>
  <c:printSettings>
    <c:headerFooter/>
    <c:pageMargins b="0.75000000000000344" l="0.70000000000000062" r="0.70000000000000062" t="0.750000000000003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Entonación</a:t>
            </a:r>
          </a:p>
        </c:rich>
      </c:tx>
    </c:title>
    <c:plotArea>
      <c:layout/>
      <c:barChart>
        <c:barDir val="col"/>
        <c:grouping val="clustered"/>
        <c:ser>
          <c:idx val="0"/>
          <c:order val="0"/>
          <c:tx>
            <c:strRef>
              <c:f>graficos!$A$452</c:f>
              <c:strCache>
                <c:ptCount val="1"/>
                <c:pt idx="0">
                  <c:v> </c:v>
                </c:pt>
              </c:strCache>
            </c:strRef>
          </c:tx>
          <c:cat>
            <c:strRef>
              <c:f>graficos!$B$451:$F$451</c:f>
              <c:strCache>
                <c:ptCount val="5"/>
                <c:pt idx="0">
                  <c:v>Bloque 1</c:v>
                </c:pt>
                <c:pt idx="1">
                  <c:v>Bloque 2</c:v>
                </c:pt>
                <c:pt idx="2">
                  <c:v>Bloque 3</c:v>
                </c:pt>
                <c:pt idx="3">
                  <c:v>Bloque 4</c:v>
                </c:pt>
                <c:pt idx="4">
                  <c:v>Bloque 5</c:v>
                </c:pt>
              </c:strCache>
            </c:strRef>
          </c:cat>
          <c:val>
            <c:numRef>
              <c:f>graficos!$B$452:$F$452</c:f>
              <c:numCache>
                <c:formatCode>General</c:formatCode>
                <c:ptCount val="5"/>
                <c:pt idx="0">
                  <c:v>0</c:v>
                </c:pt>
                <c:pt idx="1">
                  <c:v>0</c:v>
                </c:pt>
                <c:pt idx="2">
                  <c:v>0</c:v>
                </c:pt>
                <c:pt idx="3">
                  <c:v>0</c:v>
                </c:pt>
                <c:pt idx="4">
                  <c:v>0</c:v>
                </c:pt>
              </c:numCache>
            </c:numRef>
          </c:val>
        </c:ser>
        <c:axId val="67343488"/>
        <c:axId val="67345024"/>
      </c:barChart>
      <c:catAx>
        <c:axId val="67343488"/>
        <c:scaling>
          <c:orientation val="minMax"/>
        </c:scaling>
        <c:axPos val="b"/>
        <c:majorTickMark val="none"/>
        <c:tickLblPos val="nextTo"/>
        <c:crossAx val="67345024"/>
        <c:crosses val="autoZero"/>
        <c:auto val="1"/>
        <c:lblAlgn val="ctr"/>
        <c:lblOffset val="100"/>
      </c:catAx>
      <c:valAx>
        <c:axId val="67345024"/>
        <c:scaling>
          <c:orientation val="minMax"/>
          <c:max val="10"/>
        </c:scaling>
        <c:axPos val="l"/>
        <c:majorGridlines/>
        <c:numFmt formatCode="General" sourceLinked="1"/>
        <c:majorTickMark val="none"/>
        <c:tickLblPos val="nextTo"/>
        <c:crossAx val="67343488"/>
        <c:crosses val="autoZero"/>
        <c:crossBetween val="between"/>
      </c:valAx>
    </c:plotArea>
    <c:legend>
      <c:legendPos val="r"/>
    </c:legend>
    <c:plotVisOnly val="1"/>
  </c:chart>
  <c:printSettings>
    <c:headerFooter/>
    <c:pageMargins b="0.75000000000000355" l="0.70000000000000062" r="0.70000000000000062" t="0.7500000000000035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Expresividad</a:t>
            </a:r>
          </a:p>
        </c:rich>
      </c:tx>
    </c:title>
    <c:plotArea>
      <c:layout/>
      <c:barChart>
        <c:barDir val="col"/>
        <c:grouping val="clustered"/>
        <c:ser>
          <c:idx val="0"/>
          <c:order val="0"/>
          <c:tx>
            <c:strRef>
              <c:f>graficos!$A$502</c:f>
              <c:strCache>
                <c:ptCount val="1"/>
                <c:pt idx="0">
                  <c:v> </c:v>
                </c:pt>
              </c:strCache>
            </c:strRef>
          </c:tx>
          <c:cat>
            <c:strRef>
              <c:f>graficos!$B$501:$F$501</c:f>
              <c:strCache>
                <c:ptCount val="5"/>
                <c:pt idx="0">
                  <c:v>Bloque 1</c:v>
                </c:pt>
                <c:pt idx="1">
                  <c:v>Bloque 2</c:v>
                </c:pt>
                <c:pt idx="2">
                  <c:v>Bloque 3</c:v>
                </c:pt>
                <c:pt idx="3">
                  <c:v>Bloque 4</c:v>
                </c:pt>
                <c:pt idx="4">
                  <c:v>Bloque 5</c:v>
                </c:pt>
              </c:strCache>
            </c:strRef>
          </c:cat>
          <c:val>
            <c:numRef>
              <c:f>graficos!$B$502:$F$502</c:f>
              <c:numCache>
                <c:formatCode>General</c:formatCode>
                <c:ptCount val="5"/>
                <c:pt idx="0">
                  <c:v>0</c:v>
                </c:pt>
                <c:pt idx="1">
                  <c:v>0</c:v>
                </c:pt>
                <c:pt idx="2">
                  <c:v>0</c:v>
                </c:pt>
                <c:pt idx="3">
                  <c:v>0</c:v>
                </c:pt>
                <c:pt idx="4">
                  <c:v>0</c:v>
                </c:pt>
              </c:numCache>
            </c:numRef>
          </c:val>
        </c:ser>
        <c:axId val="67369216"/>
        <c:axId val="67444736"/>
      </c:barChart>
      <c:catAx>
        <c:axId val="67369216"/>
        <c:scaling>
          <c:orientation val="minMax"/>
        </c:scaling>
        <c:axPos val="b"/>
        <c:majorTickMark val="none"/>
        <c:tickLblPos val="nextTo"/>
        <c:crossAx val="67444736"/>
        <c:crosses val="autoZero"/>
        <c:auto val="1"/>
        <c:lblAlgn val="ctr"/>
        <c:lblOffset val="100"/>
      </c:catAx>
      <c:valAx>
        <c:axId val="67444736"/>
        <c:scaling>
          <c:orientation val="minMax"/>
          <c:max val="10"/>
        </c:scaling>
        <c:axPos val="l"/>
        <c:majorGridlines/>
        <c:numFmt formatCode="General" sourceLinked="1"/>
        <c:majorTickMark val="none"/>
        <c:tickLblPos val="nextTo"/>
        <c:crossAx val="67369216"/>
        <c:crosses val="autoZero"/>
        <c:crossBetween val="between"/>
      </c:valAx>
    </c:plotArea>
    <c:legend>
      <c:legendPos val="r"/>
    </c:legend>
    <c:plotVisOnly val="1"/>
  </c:chart>
  <c:printSettings>
    <c:headerFooter/>
    <c:pageMargins b="0.75000000000000366" l="0.70000000000000062" r="0.70000000000000062" t="0.750000000000003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s-MX"/>
  <c:style val="32"/>
  <c:chart>
    <c:title>
      <c:tx>
        <c:rich>
          <a:bodyPr/>
          <a:lstStyle/>
          <a:p>
            <a:pPr>
              <a:defRPr/>
            </a:pPr>
            <a:r>
              <a:rPr lang="en-US"/>
              <a:t>Velocidad lectora</a:t>
            </a:r>
          </a:p>
        </c:rich>
      </c:tx>
    </c:title>
    <c:plotArea>
      <c:layout/>
      <c:barChart>
        <c:barDir val="col"/>
        <c:grouping val="clustered"/>
        <c:ser>
          <c:idx val="0"/>
          <c:order val="0"/>
          <c:tx>
            <c:strRef>
              <c:f>graficos!$A$552</c:f>
              <c:strCache>
                <c:ptCount val="1"/>
                <c:pt idx="0">
                  <c:v> </c:v>
                </c:pt>
              </c:strCache>
            </c:strRef>
          </c:tx>
          <c:cat>
            <c:strRef>
              <c:f>graficos!$B$551:$F$551</c:f>
              <c:strCache>
                <c:ptCount val="5"/>
                <c:pt idx="0">
                  <c:v>Bloque 1</c:v>
                </c:pt>
                <c:pt idx="1">
                  <c:v>Bloque 2</c:v>
                </c:pt>
                <c:pt idx="2">
                  <c:v>Bloque 3</c:v>
                </c:pt>
                <c:pt idx="3">
                  <c:v>Bloque 4</c:v>
                </c:pt>
                <c:pt idx="4">
                  <c:v>Bloque 5</c:v>
                </c:pt>
              </c:strCache>
            </c:strRef>
          </c:cat>
          <c:val>
            <c:numRef>
              <c:f>graficos!$B$552:$F$552</c:f>
              <c:numCache>
                <c:formatCode>General</c:formatCode>
                <c:ptCount val="5"/>
                <c:pt idx="0">
                  <c:v>0</c:v>
                </c:pt>
                <c:pt idx="1">
                  <c:v>0</c:v>
                </c:pt>
                <c:pt idx="2">
                  <c:v>0</c:v>
                </c:pt>
                <c:pt idx="3">
                  <c:v>0</c:v>
                </c:pt>
                <c:pt idx="4">
                  <c:v>0</c:v>
                </c:pt>
              </c:numCache>
            </c:numRef>
          </c:val>
        </c:ser>
        <c:axId val="67595648"/>
        <c:axId val="67601536"/>
      </c:barChart>
      <c:catAx>
        <c:axId val="67595648"/>
        <c:scaling>
          <c:orientation val="minMax"/>
        </c:scaling>
        <c:axPos val="b"/>
        <c:majorTickMark val="none"/>
        <c:tickLblPos val="nextTo"/>
        <c:crossAx val="67601536"/>
        <c:crosses val="autoZero"/>
        <c:auto val="1"/>
        <c:lblAlgn val="ctr"/>
        <c:lblOffset val="100"/>
      </c:catAx>
      <c:valAx>
        <c:axId val="67601536"/>
        <c:scaling>
          <c:orientation val="minMax"/>
          <c:max val="10"/>
        </c:scaling>
        <c:axPos val="l"/>
        <c:majorGridlines/>
        <c:numFmt formatCode="General" sourceLinked="1"/>
        <c:majorTickMark val="none"/>
        <c:tickLblPos val="nextTo"/>
        <c:crossAx val="67595648"/>
        <c:crosses val="autoZero"/>
        <c:crossBetween val="between"/>
      </c:valAx>
    </c:plotArea>
    <c:legend>
      <c:legendPos val="r"/>
    </c:legend>
    <c:plotVisOnly val="1"/>
  </c:chart>
  <c:printSettings>
    <c:headerFooter/>
    <c:pageMargins b="0.75000000000000377" l="0.70000000000000062" r="0.70000000000000062" t="0.750000000000003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s-MX"/>
  <c:style val="26"/>
  <c:chart>
    <c:title>
      <c:tx>
        <c:rich>
          <a:bodyPr/>
          <a:lstStyle/>
          <a:p>
            <a:pPr>
              <a:defRPr sz="2400"/>
            </a:pPr>
            <a:r>
              <a:rPr lang="es-MX" sz="2400"/>
              <a:t>Calificación de grupo</a:t>
            </a:r>
          </a:p>
        </c:rich>
      </c:tx>
    </c:title>
    <c:plotArea>
      <c:layout/>
      <c:barChart>
        <c:barDir val="col"/>
        <c:grouping val="clustered"/>
        <c:ser>
          <c:idx val="0"/>
          <c:order val="0"/>
          <c:tx>
            <c:strRef>
              <c:f>graficos!$A$898</c:f>
              <c:strCache>
                <c:ptCount val="1"/>
                <c:pt idx="0">
                  <c:v>Comprensión Lectora</c:v>
                </c:pt>
              </c:strCache>
            </c:strRef>
          </c:tx>
          <c:cat>
            <c:strRef>
              <c:f>graficos!$B$897:$F$897</c:f>
              <c:strCache>
                <c:ptCount val="5"/>
                <c:pt idx="0">
                  <c:v>Bloque 1</c:v>
                </c:pt>
                <c:pt idx="1">
                  <c:v>Bloque 2</c:v>
                </c:pt>
                <c:pt idx="2">
                  <c:v>Bloque 3</c:v>
                </c:pt>
                <c:pt idx="3">
                  <c:v>Bloque 4</c:v>
                </c:pt>
                <c:pt idx="4">
                  <c:v>Bloque 5</c:v>
                </c:pt>
              </c:strCache>
            </c:strRef>
          </c:cat>
          <c:val>
            <c:numRef>
              <c:f>graficos!$B$898:$F$898</c:f>
              <c:numCache>
                <c:formatCode>0.0</c:formatCode>
                <c:ptCount val="5"/>
                <c:pt idx="0">
                  <c:v>0</c:v>
                </c:pt>
                <c:pt idx="1">
                  <c:v>0</c:v>
                </c:pt>
                <c:pt idx="2">
                  <c:v>0</c:v>
                </c:pt>
                <c:pt idx="3">
                  <c:v>0</c:v>
                </c:pt>
                <c:pt idx="4">
                  <c:v>0</c:v>
                </c:pt>
              </c:numCache>
            </c:numRef>
          </c:val>
        </c:ser>
        <c:ser>
          <c:idx val="1"/>
          <c:order val="1"/>
          <c:tx>
            <c:strRef>
              <c:f>graficos!$A$899</c:f>
              <c:strCache>
                <c:ptCount val="1"/>
                <c:pt idx="0">
                  <c:v>Dicción</c:v>
                </c:pt>
              </c:strCache>
            </c:strRef>
          </c:tx>
          <c:cat>
            <c:strRef>
              <c:f>graficos!$B$897:$F$897</c:f>
              <c:strCache>
                <c:ptCount val="5"/>
                <c:pt idx="0">
                  <c:v>Bloque 1</c:v>
                </c:pt>
                <c:pt idx="1">
                  <c:v>Bloque 2</c:v>
                </c:pt>
                <c:pt idx="2">
                  <c:v>Bloque 3</c:v>
                </c:pt>
                <c:pt idx="3">
                  <c:v>Bloque 4</c:v>
                </c:pt>
                <c:pt idx="4">
                  <c:v>Bloque 5</c:v>
                </c:pt>
              </c:strCache>
            </c:strRef>
          </c:cat>
          <c:val>
            <c:numRef>
              <c:f>graficos!$B$899:$F$899</c:f>
              <c:numCache>
                <c:formatCode>0.0</c:formatCode>
                <c:ptCount val="5"/>
                <c:pt idx="0">
                  <c:v>0</c:v>
                </c:pt>
                <c:pt idx="1">
                  <c:v>0</c:v>
                </c:pt>
                <c:pt idx="2">
                  <c:v>0</c:v>
                </c:pt>
                <c:pt idx="3">
                  <c:v>0</c:v>
                </c:pt>
                <c:pt idx="4">
                  <c:v>0</c:v>
                </c:pt>
              </c:numCache>
            </c:numRef>
          </c:val>
        </c:ser>
        <c:ser>
          <c:idx val="2"/>
          <c:order val="2"/>
          <c:tx>
            <c:strRef>
              <c:f>graficos!$A$900</c:f>
              <c:strCache>
                <c:ptCount val="1"/>
                <c:pt idx="0">
                  <c:v>Fluidez</c:v>
                </c:pt>
              </c:strCache>
            </c:strRef>
          </c:tx>
          <c:cat>
            <c:strRef>
              <c:f>graficos!$B$897:$F$897</c:f>
              <c:strCache>
                <c:ptCount val="5"/>
                <c:pt idx="0">
                  <c:v>Bloque 1</c:v>
                </c:pt>
                <c:pt idx="1">
                  <c:v>Bloque 2</c:v>
                </c:pt>
                <c:pt idx="2">
                  <c:v>Bloque 3</c:v>
                </c:pt>
                <c:pt idx="3">
                  <c:v>Bloque 4</c:v>
                </c:pt>
                <c:pt idx="4">
                  <c:v>Bloque 5</c:v>
                </c:pt>
              </c:strCache>
            </c:strRef>
          </c:cat>
          <c:val>
            <c:numRef>
              <c:f>graficos!$B$900:$F$900</c:f>
              <c:numCache>
                <c:formatCode>0.0</c:formatCode>
                <c:ptCount val="5"/>
                <c:pt idx="0">
                  <c:v>0</c:v>
                </c:pt>
                <c:pt idx="1">
                  <c:v>0</c:v>
                </c:pt>
                <c:pt idx="2">
                  <c:v>0</c:v>
                </c:pt>
                <c:pt idx="3">
                  <c:v>0</c:v>
                </c:pt>
                <c:pt idx="4">
                  <c:v>0</c:v>
                </c:pt>
              </c:numCache>
            </c:numRef>
          </c:val>
        </c:ser>
        <c:ser>
          <c:idx val="3"/>
          <c:order val="3"/>
          <c:tx>
            <c:strRef>
              <c:f>graficos!$A$901</c:f>
              <c:strCache>
                <c:ptCount val="1"/>
                <c:pt idx="0">
                  <c:v>Entonación</c:v>
                </c:pt>
              </c:strCache>
            </c:strRef>
          </c:tx>
          <c:cat>
            <c:strRef>
              <c:f>graficos!$B$897:$F$897</c:f>
              <c:strCache>
                <c:ptCount val="5"/>
                <c:pt idx="0">
                  <c:v>Bloque 1</c:v>
                </c:pt>
                <c:pt idx="1">
                  <c:v>Bloque 2</c:v>
                </c:pt>
                <c:pt idx="2">
                  <c:v>Bloque 3</c:v>
                </c:pt>
                <c:pt idx="3">
                  <c:v>Bloque 4</c:v>
                </c:pt>
                <c:pt idx="4">
                  <c:v>Bloque 5</c:v>
                </c:pt>
              </c:strCache>
            </c:strRef>
          </c:cat>
          <c:val>
            <c:numRef>
              <c:f>graficos!$B$901:$F$901</c:f>
              <c:numCache>
                <c:formatCode>0.0</c:formatCode>
                <c:ptCount val="5"/>
                <c:pt idx="0">
                  <c:v>0</c:v>
                </c:pt>
                <c:pt idx="1">
                  <c:v>0</c:v>
                </c:pt>
                <c:pt idx="2">
                  <c:v>0</c:v>
                </c:pt>
                <c:pt idx="3">
                  <c:v>0</c:v>
                </c:pt>
                <c:pt idx="4">
                  <c:v>0</c:v>
                </c:pt>
              </c:numCache>
            </c:numRef>
          </c:val>
        </c:ser>
        <c:ser>
          <c:idx val="4"/>
          <c:order val="4"/>
          <c:tx>
            <c:strRef>
              <c:f>graficos!$A$902</c:f>
              <c:strCache>
                <c:ptCount val="1"/>
                <c:pt idx="0">
                  <c:v>Expresividad</c:v>
                </c:pt>
              </c:strCache>
            </c:strRef>
          </c:tx>
          <c:cat>
            <c:strRef>
              <c:f>graficos!$B$897:$F$897</c:f>
              <c:strCache>
                <c:ptCount val="5"/>
                <c:pt idx="0">
                  <c:v>Bloque 1</c:v>
                </c:pt>
                <c:pt idx="1">
                  <c:v>Bloque 2</c:v>
                </c:pt>
                <c:pt idx="2">
                  <c:v>Bloque 3</c:v>
                </c:pt>
                <c:pt idx="3">
                  <c:v>Bloque 4</c:v>
                </c:pt>
                <c:pt idx="4">
                  <c:v>Bloque 5</c:v>
                </c:pt>
              </c:strCache>
            </c:strRef>
          </c:cat>
          <c:val>
            <c:numRef>
              <c:f>graficos!$B$902:$F$902</c:f>
              <c:numCache>
                <c:formatCode>0.0</c:formatCode>
                <c:ptCount val="5"/>
                <c:pt idx="0">
                  <c:v>0</c:v>
                </c:pt>
                <c:pt idx="1">
                  <c:v>0</c:v>
                </c:pt>
                <c:pt idx="2">
                  <c:v>0</c:v>
                </c:pt>
                <c:pt idx="3">
                  <c:v>0</c:v>
                </c:pt>
                <c:pt idx="4">
                  <c:v>0</c:v>
                </c:pt>
              </c:numCache>
            </c:numRef>
          </c:val>
        </c:ser>
        <c:ser>
          <c:idx val="5"/>
          <c:order val="5"/>
          <c:tx>
            <c:strRef>
              <c:f>graficos!$A$903</c:f>
              <c:strCache>
                <c:ptCount val="1"/>
                <c:pt idx="0">
                  <c:v>Velocidad Lectora</c:v>
                </c:pt>
              </c:strCache>
            </c:strRef>
          </c:tx>
          <c:cat>
            <c:strRef>
              <c:f>graficos!$B$897:$F$897</c:f>
              <c:strCache>
                <c:ptCount val="5"/>
                <c:pt idx="0">
                  <c:v>Bloque 1</c:v>
                </c:pt>
                <c:pt idx="1">
                  <c:v>Bloque 2</c:v>
                </c:pt>
                <c:pt idx="2">
                  <c:v>Bloque 3</c:v>
                </c:pt>
                <c:pt idx="3">
                  <c:v>Bloque 4</c:v>
                </c:pt>
                <c:pt idx="4">
                  <c:v>Bloque 5</c:v>
                </c:pt>
              </c:strCache>
            </c:strRef>
          </c:cat>
          <c:val>
            <c:numRef>
              <c:f>graficos!$B$903:$F$903</c:f>
              <c:numCache>
                <c:formatCode>0.0</c:formatCode>
                <c:ptCount val="5"/>
                <c:pt idx="0">
                  <c:v>0</c:v>
                </c:pt>
                <c:pt idx="1">
                  <c:v>0</c:v>
                </c:pt>
                <c:pt idx="2">
                  <c:v>0</c:v>
                </c:pt>
                <c:pt idx="3">
                  <c:v>0</c:v>
                </c:pt>
                <c:pt idx="4">
                  <c:v>0</c:v>
                </c:pt>
              </c:numCache>
            </c:numRef>
          </c:val>
        </c:ser>
        <c:axId val="67696512"/>
        <c:axId val="67698048"/>
      </c:barChart>
      <c:catAx>
        <c:axId val="67696512"/>
        <c:scaling>
          <c:orientation val="minMax"/>
        </c:scaling>
        <c:axPos val="b"/>
        <c:majorTickMark val="none"/>
        <c:tickLblPos val="nextTo"/>
        <c:txPr>
          <a:bodyPr/>
          <a:lstStyle/>
          <a:p>
            <a:pPr>
              <a:defRPr sz="1400"/>
            </a:pPr>
            <a:endParaRPr lang="es-MX"/>
          </a:p>
        </c:txPr>
        <c:crossAx val="67698048"/>
        <c:crosses val="autoZero"/>
        <c:auto val="1"/>
        <c:lblAlgn val="ctr"/>
        <c:lblOffset val="100"/>
      </c:catAx>
      <c:valAx>
        <c:axId val="67698048"/>
        <c:scaling>
          <c:orientation val="minMax"/>
          <c:max val="10"/>
        </c:scaling>
        <c:axPos val="l"/>
        <c:majorGridlines/>
        <c:numFmt formatCode="0.0" sourceLinked="1"/>
        <c:majorTickMark val="none"/>
        <c:tickLblPos val="nextTo"/>
        <c:txPr>
          <a:bodyPr/>
          <a:lstStyle/>
          <a:p>
            <a:pPr>
              <a:defRPr sz="1200"/>
            </a:pPr>
            <a:endParaRPr lang="es-MX"/>
          </a:p>
        </c:txPr>
        <c:crossAx val="67696512"/>
        <c:crosses val="autoZero"/>
        <c:crossBetween val="between"/>
      </c:valAx>
    </c:plotArea>
    <c:legend>
      <c:legendPos val="l"/>
      <c:txPr>
        <a:bodyPr/>
        <a:lstStyle/>
        <a:p>
          <a:pPr>
            <a:defRPr sz="1400"/>
          </a:pPr>
          <a:endParaRPr lang="es-MX"/>
        </a:p>
      </c:txPr>
    </c:legend>
    <c:plotVisOnly val="1"/>
  </c:chart>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http://www.pearsonenespa&#241;ol.com/" TargetMode="External"/><Relationship Id="rId3" Type="http://schemas.openxmlformats.org/officeDocument/2006/relationships/image" Target="../media/image2.png"/><Relationship Id="rId7" Type="http://schemas.openxmlformats.org/officeDocument/2006/relationships/hyperlink" Target="#bloques!D1"/><Relationship Id="rId2" Type="http://schemas.openxmlformats.org/officeDocument/2006/relationships/hyperlink" Target="#ayuda!C1"/><Relationship Id="rId1" Type="http://schemas.openxmlformats.org/officeDocument/2006/relationships/image" Target="../media/image1.png"/><Relationship Id="rId6" Type="http://schemas.openxmlformats.org/officeDocument/2006/relationships/hyperlink" Target="#ayuda!C1"/><Relationship Id="rId5" Type="http://schemas.openxmlformats.org/officeDocument/2006/relationships/image" Target="../media/image3.png"/><Relationship Id="rId10" Type="http://schemas.openxmlformats.org/officeDocument/2006/relationships/image" Target="../media/image5.png"/><Relationship Id="rId4" Type="http://schemas.openxmlformats.org/officeDocument/2006/relationships/hyperlink" Target="#bloques!D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1.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8.jpeg"/></Relationships>
</file>

<file path=xl/drawings/_rels/drawing15.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1!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2!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7.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3!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8.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4!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graficos!C1"/><Relationship Id="rId7" Type="http://schemas.openxmlformats.org/officeDocument/2006/relationships/hyperlink" Target="#menub5!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2.png"/><Relationship Id="rId11" Type="http://schemas.openxmlformats.org/officeDocument/2006/relationships/image" Target="../media/image7.png"/><Relationship Id="rId5" Type="http://schemas.openxmlformats.org/officeDocument/2006/relationships/hyperlink" Target="#ayuda!C1"/><Relationship Id="rId10" Type="http://schemas.openxmlformats.org/officeDocument/2006/relationships/hyperlink" Target="#inicio!C1"/><Relationship Id="rId4" Type="http://schemas.openxmlformats.org/officeDocument/2006/relationships/image" Target="../media/image14.png"/><Relationship Id="rId9" Type="http://schemas.openxmlformats.org/officeDocument/2006/relationships/image" Target="../media/image1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bloques!D1"/><Relationship Id="rId7" Type="http://schemas.openxmlformats.org/officeDocument/2006/relationships/hyperlink" Target="http://www.pearsonenespa&#241;ol.com/" TargetMode="External"/><Relationship Id="rId2" Type="http://schemas.openxmlformats.org/officeDocument/2006/relationships/hyperlink" Target="http://www.microsoft.com/es-es/download/details.aspx?id=10" TargetMode="External"/><Relationship Id="rId1" Type="http://schemas.openxmlformats.org/officeDocument/2006/relationships/image" Target="../media/image6.png"/><Relationship Id="rId6" Type="http://schemas.openxmlformats.org/officeDocument/2006/relationships/image" Target="../media/image7.png"/><Relationship Id="rId5" Type="http://schemas.openxmlformats.org/officeDocument/2006/relationships/hyperlink" Target="#inicio!C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chart" Target="../charts/chart6.xml"/><Relationship Id="rId13" Type="http://schemas.openxmlformats.org/officeDocument/2006/relationships/image" Target="../media/image2.png"/><Relationship Id="rId3" Type="http://schemas.openxmlformats.org/officeDocument/2006/relationships/image" Target="../media/image4.png"/><Relationship Id="rId7" Type="http://schemas.openxmlformats.org/officeDocument/2006/relationships/chart" Target="../charts/chart5.xml"/><Relationship Id="rId12" Type="http://schemas.openxmlformats.org/officeDocument/2006/relationships/hyperlink" Target="#ayuda!C1"/><Relationship Id="rId2" Type="http://schemas.openxmlformats.org/officeDocument/2006/relationships/hyperlink" Target="http://www.pearsonenespa&#241;ol.com/" TargetMode="External"/><Relationship Id="rId1" Type="http://schemas.openxmlformats.org/officeDocument/2006/relationships/chart" Target="../charts/chart1.xml"/><Relationship Id="rId6" Type="http://schemas.openxmlformats.org/officeDocument/2006/relationships/chart" Target="../charts/chart4.xml"/><Relationship Id="rId11" Type="http://schemas.openxmlformats.org/officeDocument/2006/relationships/image" Target="../media/image3.png"/><Relationship Id="rId5" Type="http://schemas.openxmlformats.org/officeDocument/2006/relationships/chart" Target="../charts/chart3.xml"/><Relationship Id="rId15" Type="http://schemas.openxmlformats.org/officeDocument/2006/relationships/image" Target="../media/image7.png"/><Relationship Id="rId10" Type="http://schemas.openxmlformats.org/officeDocument/2006/relationships/hyperlink" Target="#bloques!C1"/><Relationship Id="rId4" Type="http://schemas.openxmlformats.org/officeDocument/2006/relationships/chart" Target="../charts/chart2.xml"/><Relationship Id="rId9" Type="http://schemas.openxmlformats.org/officeDocument/2006/relationships/chart" Target="../charts/chart7.xml"/><Relationship Id="rId14" Type="http://schemas.openxmlformats.org/officeDocument/2006/relationships/hyperlink" Target="#inicio!C1"/></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hyperlink" Target="#registro!C1"/><Relationship Id="rId18" Type="http://schemas.openxmlformats.org/officeDocument/2006/relationships/image" Target="../media/image4.png"/><Relationship Id="rId3" Type="http://schemas.openxmlformats.org/officeDocument/2006/relationships/hyperlink" Target="#menub2!C1"/><Relationship Id="rId7" Type="http://schemas.openxmlformats.org/officeDocument/2006/relationships/hyperlink" Target="#menub4!C1"/><Relationship Id="rId12" Type="http://schemas.openxmlformats.org/officeDocument/2006/relationships/image" Target="../media/image2.png"/><Relationship Id="rId17" Type="http://schemas.openxmlformats.org/officeDocument/2006/relationships/hyperlink" Target="http://www.pearsonenespa&#241;ol.com/" TargetMode="External"/><Relationship Id="rId2" Type="http://schemas.openxmlformats.org/officeDocument/2006/relationships/image" Target="../media/image8.png"/><Relationship Id="rId16" Type="http://schemas.openxmlformats.org/officeDocument/2006/relationships/image" Target="../media/image7.png"/><Relationship Id="rId1" Type="http://schemas.openxmlformats.org/officeDocument/2006/relationships/hyperlink" Target="#menub1!C1"/><Relationship Id="rId6" Type="http://schemas.openxmlformats.org/officeDocument/2006/relationships/image" Target="../media/image10.png"/><Relationship Id="rId11" Type="http://schemas.openxmlformats.org/officeDocument/2006/relationships/hyperlink" Target="#ayuda!C1"/><Relationship Id="rId5" Type="http://schemas.openxmlformats.org/officeDocument/2006/relationships/hyperlink" Target="#menub3!C1"/><Relationship Id="rId15" Type="http://schemas.openxmlformats.org/officeDocument/2006/relationships/hyperlink" Target="#inicio!C1"/><Relationship Id="rId10" Type="http://schemas.openxmlformats.org/officeDocument/2006/relationships/image" Target="../media/image12.png"/><Relationship Id="rId4" Type="http://schemas.openxmlformats.org/officeDocument/2006/relationships/image" Target="../media/image9.png"/><Relationship Id="rId9" Type="http://schemas.openxmlformats.org/officeDocument/2006/relationships/hyperlink" Target="#menub5!C1"/><Relationship Id="rId14" Type="http://schemas.openxmlformats.org/officeDocument/2006/relationships/image" Target="../media/image1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ayuda!C1"/><Relationship Id="rId7" Type="http://schemas.openxmlformats.org/officeDocument/2006/relationships/hyperlink" Target="#graficos!C1"/><Relationship Id="rId2" Type="http://schemas.openxmlformats.org/officeDocument/2006/relationships/image" Target="../media/image4.png"/><Relationship Id="rId1" Type="http://schemas.openxmlformats.org/officeDocument/2006/relationships/hyperlink" Target="http://www.pearsonenespa&#241;ol.com/" TargetMode="External"/><Relationship Id="rId6" Type="http://schemas.openxmlformats.org/officeDocument/2006/relationships/image" Target="../media/image3.png"/><Relationship Id="rId5" Type="http://schemas.openxmlformats.org/officeDocument/2006/relationships/hyperlink" Target="#bloques!C1"/><Relationship Id="rId10" Type="http://schemas.openxmlformats.org/officeDocument/2006/relationships/image" Target="../media/image7.png"/><Relationship Id="rId4" Type="http://schemas.openxmlformats.org/officeDocument/2006/relationships/image" Target="../media/image2.png"/><Relationship Id="rId9" Type="http://schemas.openxmlformats.org/officeDocument/2006/relationships/hyperlink" Target="#inicio!C1"/></Relationships>
</file>

<file path=xl/drawings/_rels/drawing5.xml.rels><?xml version="1.0" encoding="UTF-8" standalone="yes"?>
<Relationships xmlns="http://schemas.openxmlformats.org/package/2006/relationships"><Relationship Id="rId8" Type="http://schemas.openxmlformats.org/officeDocument/2006/relationships/image" Target="../media/image3.png"/><Relationship Id="rId13" Type="http://schemas.openxmlformats.org/officeDocument/2006/relationships/hyperlink" Target="http://www.pearsonenespa&#241;ol.com/" TargetMode="External"/><Relationship Id="rId3" Type="http://schemas.openxmlformats.org/officeDocument/2006/relationships/hyperlink" Target="#recpros!A1"/><Relationship Id="rId7" Type="http://schemas.openxmlformats.org/officeDocument/2006/relationships/hyperlink" Target="#bloques!C1"/><Relationship Id="rId12" Type="http://schemas.openxmlformats.org/officeDocument/2006/relationships/image" Target="../media/image7.png"/><Relationship Id="rId2" Type="http://schemas.openxmlformats.org/officeDocument/2006/relationships/image" Target="../media/image15.png"/><Relationship Id="rId1" Type="http://schemas.openxmlformats.org/officeDocument/2006/relationships/hyperlink" Target="#lectora!E1"/><Relationship Id="rId6" Type="http://schemas.openxmlformats.org/officeDocument/2006/relationships/image" Target="../media/image2.png"/><Relationship Id="rId11" Type="http://schemas.openxmlformats.org/officeDocument/2006/relationships/hyperlink" Target="#inicio!C1"/><Relationship Id="rId5" Type="http://schemas.openxmlformats.org/officeDocument/2006/relationships/hyperlink" Target="#ayuda!C1"/><Relationship Id="rId10" Type="http://schemas.openxmlformats.org/officeDocument/2006/relationships/image" Target="../media/image13.png"/><Relationship Id="rId4" Type="http://schemas.openxmlformats.org/officeDocument/2006/relationships/image" Target="../media/image16.png"/><Relationship Id="rId9" Type="http://schemas.openxmlformats.org/officeDocument/2006/relationships/hyperlink" Target="#registro!C1"/><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2!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2!E1"/><Relationship Id="rId1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3!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3!E1"/><Relationship Id="rId1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4!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4!E1"/><Relationship Id="rId1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7.png"/><Relationship Id="rId13" Type="http://schemas.openxmlformats.org/officeDocument/2006/relationships/hyperlink" Target="http://www.pearsonenespa&#241;ol.com/" TargetMode="External"/><Relationship Id="rId3" Type="http://schemas.openxmlformats.org/officeDocument/2006/relationships/hyperlink" Target="#bloques!C1"/><Relationship Id="rId7" Type="http://schemas.openxmlformats.org/officeDocument/2006/relationships/hyperlink" Target="#inicio!C1"/><Relationship Id="rId12" Type="http://schemas.openxmlformats.org/officeDocument/2006/relationships/image" Target="../media/image16.png"/><Relationship Id="rId2" Type="http://schemas.openxmlformats.org/officeDocument/2006/relationships/image" Target="../media/image2.png"/><Relationship Id="rId1" Type="http://schemas.openxmlformats.org/officeDocument/2006/relationships/hyperlink" Target="#ayuda!C1"/><Relationship Id="rId6" Type="http://schemas.openxmlformats.org/officeDocument/2006/relationships/image" Target="../media/image13.png"/><Relationship Id="rId11" Type="http://schemas.openxmlformats.org/officeDocument/2006/relationships/hyperlink" Target="#recprosb5!A1"/><Relationship Id="rId5" Type="http://schemas.openxmlformats.org/officeDocument/2006/relationships/hyperlink" Target="#registro!C1"/><Relationship Id="rId10" Type="http://schemas.openxmlformats.org/officeDocument/2006/relationships/image" Target="../media/image15.png"/><Relationship Id="rId4" Type="http://schemas.openxmlformats.org/officeDocument/2006/relationships/image" Target="../media/image3.png"/><Relationship Id="rId9" Type="http://schemas.openxmlformats.org/officeDocument/2006/relationships/hyperlink" Target="#lectorab5!E1"/><Relationship Id="rId1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282560</xdr:colOff>
      <xdr:row>16</xdr:row>
      <xdr:rowOff>111127</xdr:rowOff>
    </xdr:from>
    <xdr:to>
      <xdr:col>21</xdr:col>
      <xdr:colOff>9215</xdr:colOff>
      <xdr:row>29</xdr:row>
      <xdr:rowOff>166843</xdr:rowOff>
    </xdr:to>
    <xdr:pic>
      <xdr:nvPicPr>
        <xdr:cNvPr id="3" name="2 Imagen" descr="niño.png"/>
        <xdr:cNvPicPr>
          <a:picLocks noChangeAspect="1"/>
        </xdr:cNvPicPr>
      </xdr:nvPicPr>
      <xdr:blipFill>
        <a:blip xmlns:r="http://schemas.openxmlformats.org/officeDocument/2006/relationships" r:embed="rId1"/>
        <a:stretch>
          <a:fillRect/>
        </a:stretch>
      </xdr:blipFill>
      <xdr:spPr>
        <a:xfrm>
          <a:off x="12696810" y="3444877"/>
          <a:ext cx="2647655" cy="2325841"/>
        </a:xfrm>
        <a:prstGeom prst="rect">
          <a:avLst/>
        </a:prstGeom>
      </xdr:spPr>
    </xdr:pic>
    <xdr:clientData/>
  </xdr:twoCellAnchor>
  <xdr:twoCellAnchor editAs="oneCell">
    <xdr:from>
      <xdr:col>8</xdr:col>
      <xdr:colOff>285750</xdr:colOff>
      <xdr:row>40</xdr:row>
      <xdr:rowOff>103188</xdr:rowOff>
    </xdr:from>
    <xdr:to>
      <xdr:col>11</xdr:col>
      <xdr:colOff>446918</xdr:colOff>
      <xdr:row>54</xdr:row>
      <xdr:rowOff>168217</xdr:rowOff>
    </xdr:to>
    <xdr:pic>
      <xdr:nvPicPr>
        <xdr:cNvPr id="4" name="3 Imagen" descr="ayuda.png">
          <a:hlinkClick xmlns:r="http://schemas.openxmlformats.org/officeDocument/2006/relationships" r:id="rId2" tooltip="Ayuda e instrucciones."/>
        </xdr:cNvPr>
        <xdr:cNvPicPr>
          <a:picLocks noChangeAspect="1"/>
        </xdr:cNvPicPr>
      </xdr:nvPicPr>
      <xdr:blipFill>
        <a:blip xmlns:r="http://schemas.openxmlformats.org/officeDocument/2006/relationships" r:embed="rId3"/>
        <a:stretch>
          <a:fillRect/>
        </a:stretch>
      </xdr:blipFill>
      <xdr:spPr>
        <a:xfrm>
          <a:off x="6153150" y="7856538"/>
          <a:ext cx="2361443" cy="2712979"/>
        </a:xfrm>
        <a:prstGeom prst="rect">
          <a:avLst/>
        </a:prstGeom>
      </xdr:spPr>
    </xdr:pic>
    <xdr:clientData/>
  </xdr:twoCellAnchor>
  <xdr:twoCellAnchor editAs="oneCell">
    <xdr:from>
      <xdr:col>11</xdr:col>
      <xdr:colOff>285750</xdr:colOff>
      <xdr:row>40</xdr:row>
      <xdr:rowOff>103188</xdr:rowOff>
    </xdr:from>
    <xdr:to>
      <xdr:col>14</xdr:col>
      <xdr:colOff>446918</xdr:colOff>
      <xdr:row>54</xdr:row>
      <xdr:rowOff>168217</xdr:rowOff>
    </xdr:to>
    <xdr:pic>
      <xdr:nvPicPr>
        <xdr:cNvPr id="5" name="4 Imagen" descr="bloques.png">
          <a:hlinkClick xmlns:r="http://schemas.openxmlformats.org/officeDocument/2006/relationships" r:id="rId4" tooltip="Ingrese al menú de selección de bloques."/>
        </xdr:cNvPr>
        <xdr:cNvPicPr>
          <a:picLocks noChangeAspect="1"/>
        </xdr:cNvPicPr>
      </xdr:nvPicPr>
      <xdr:blipFill>
        <a:blip xmlns:r="http://schemas.openxmlformats.org/officeDocument/2006/relationships" r:embed="rId5"/>
        <a:stretch>
          <a:fillRect/>
        </a:stretch>
      </xdr:blipFill>
      <xdr:spPr>
        <a:xfrm>
          <a:off x="8353425" y="7856538"/>
          <a:ext cx="2361443" cy="2712979"/>
        </a:xfrm>
        <a:prstGeom prst="rect">
          <a:avLst/>
        </a:prstGeom>
      </xdr:spPr>
    </xdr:pic>
    <xdr:clientData/>
  </xdr:twoCellAnchor>
  <xdr:twoCellAnchor editAs="oneCell">
    <xdr:from>
      <xdr:col>8</xdr:col>
      <xdr:colOff>222250</xdr:colOff>
      <xdr:row>40</xdr:row>
      <xdr:rowOff>103188</xdr:rowOff>
    </xdr:from>
    <xdr:to>
      <xdr:col>11</xdr:col>
      <xdr:colOff>383418</xdr:colOff>
      <xdr:row>54</xdr:row>
      <xdr:rowOff>168217</xdr:rowOff>
    </xdr:to>
    <xdr:pic>
      <xdr:nvPicPr>
        <xdr:cNvPr id="6" name="5 Imagen" descr="ayuda.png">
          <a:hlinkClick xmlns:r="http://schemas.openxmlformats.org/officeDocument/2006/relationships" r:id="rId6" tooltip="Ayuda e instrucciones."/>
        </xdr:cNvPr>
        <xdr:cNvPicPr>
          <a:picLocks noChangeAspect="1"/>
        </xdr:cNvPicPr>
      </xdr:nvPicPr>
      <xdr:blipFill>
        <a:blip xmlns:r="http://schemas.openxmlformats.org/officeDocument/2006/relationships" r:embed="rId3"/>
        <a:stretch>
          <a:fillRect/>
        </a:stretch>
      </xdr:blipFill>
      <xdr:spPr>
        <a:xfrm>
          <a:off x="6089650" y="7856538"/>
          <a:ext cx="2361443" cy="2712979"/>
        </a:xfrm>
        <a:prstGeom prst="rect">
          <a:avLst/>
        </a:prstGeom>
      </xdr:spPr>
    </xdr:pic>
    <xdr:clientData/>
  </xdr:twoCellAnchor>
  <xdr:twoCellAnchor editAs="oneCell">
    <xdr:from>
      <xdr:col>11</xdr:col>
      <xdr:colOff>222250</xdr:colOff>
      <xdr:row>40</xdr:row>
      <xdr:rowOff>103188</xdr:rowOff>
    </xdr:from>
    <xdr:to>
      <xdr:col>14</xdr:col>
      <xdr:colOff>383418</xdr:colOff>
      <xdr:row>54</xdr:row>
      <xdr:rowOff>168217</xdr:rowOff>
    </xdr:to>
    <xdr:pic>
      <xdr:nvPicPr>
        <xdr:cNvPr id="7" name="6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5"/>
        <a:stretch>
          <a:fillRect/>
        </a:stretch>
      </xdr:blipFill>
      <xdr:spPr>
        <a:xfrm>
          <a:off x="8289925" y="7856538"/>
          <a:ext cx="2361443" cy="2712979"/>
        </a:xfrm>
        <a:prstGeom prst="rect">
          <a:avLst/>
        </a:prstGeom>
      </xdr:spPr>
    </xdr:pic>
    <xdr:clientData/>
  </xdr:twoCellAnchor>
  <xdr:twoCellAnchor editAs="absolute">
    <xdr:from>
      <xdr:col>5</xdr:col>
      <xdr:colOff>269875</xdr:colOff>
      <xdr:row>0</xdr:row>
      <xdr:rowOff>26892</xdr:rowOff>
    </xdr:from>
    <xdr:to>
      <xdr:col>16</xdr:col>
      <xdr:colOff>395431</xdr:colOff>
      <xdr:row>0</xdr:row>
      <xdr:rowOff>385857</xdr:rowOff>
    </xdr:to>
    <xdr:pic>
      <xdr:nvPicPr>
        <xdr:cNvPr id="8" name="7 Imagen" descr="Pearson_barra.jpg">
          <a:hlinkClick xmlns:r="http://schemas.openxmlformats.org/officeDocument/2006/relationships" r:id="rId8" tooltip="www.pearsonenespañol.com/"/>
        </xdr:cNvPr>
        <xdr:cNvPicPr>
          <a:picLocks noChangeAspect="1"/>
        </xdr:cNvPicPr>
      </xdr:nvPicPr>
      <xdr:blipFill>
        <a:blip xmlns:r="http://schemas.openxmlformats.org/officeDocument/2006/relationships" r:embed="rId9"/>
        <a:stretch>
          <a:fillRect/>
        </a:stretch>
      </xdr:blipFill>
      <xdr:spPr>
        <a:xfrm>
          <a:off x="3921125" y="26892"/>
          <a:ext cx="8158306" cy="358965"/>
        </a:xfrm>
        <a:prstGeom prst="rect">
          <a:avLst/>
        </a:prstGeom>
      </xdr:spPr>
    </xdr:pic>
    <xdr:clientData/>
  </xdr:twoCellAnchor>
  <xdr:twoCellAnchor editAs="oneCell">
    <xdr:from>
      <xdr:col>2</xdr:col>
      <xdr:colOff>31750</xdr:colOff>
      <xdr:row>20</xdr:row>
      <xdr:rowOff>18467</xdr:rowOff>
    </xdr:from>
    <xdr:to>
      <xdr:col>4</xdr:col>
      <xdr:colOff>143094</xdr:colOff>
      <xdr:row>27</xdr:row>
      <xdr:rowOff>162912</xdr:rowOff>
    </xdr:to>
    <xdr:pic>
      <xdr:nvPicPr>
        <xdr:cNvPr id="9" name="8 Imagen" descr="camara_g2.png"/>
        <xdr:cNvPicPr>
          <a:picLocks noChangeAspect="1"/>
        </xdr:cNvPicPr>
      </xdr:nvPicPr>
      <xdr:blipFill>
        <a:blip xmlns:r="http://schemas.openxmlformats.org/officeDocument/2006/relationships" r:embed="rId10"/>
        <a:stretch>
          <a:fillRect/>
        </a:stretch>
      </xdr:blipFill>
      <xdr:spPr>
        <a:xfrm>
          <a:off x="1492250" y="4050717"/>
          <a:ext cx="1571844" cy="13668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4</xdr:col>
      <xdr:colOff>1143000</xdr:colOff>
      <xdr:row>0</xdr:row>
      <xdr:rowOff>29337</xdr:rowOff>
    </xdr:from>
    <xdr:to>
      <xdr:col>9</xdr:col>
      <xdr:colOff>1111250</xdr:colOff>
      <xdr:row>0</xdr:row>
      <xdr:rowOff>389762</xdr:rowOff>
    </xdr:to>
    <xdr:pic>
      <xdr:nvPicPr>
        <xdr:cNvPr id="6" name="5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921125" y="29337"/>
          <a:ext cx="8191500" cy="360425"/>
        </a:xfrm>
        <a:prstGeom prst="rect">
          <a:avLst/>
        </a:prstGeom>
      </xdr:spPr>
    </xdr:pic>
    <xdr:clientData/>
  </xdr:twoCellAnchor>
  <xdr:twoCellAnchor editAs="absolute">
    <xdr:from>
      <xdr:col>12</xdr:col>
      <xdr:colOff>1374776</xdr:colOff>
      <xdr:row>26</xdr:row>
      <xdr:rowOff>98425</xdr:rowOff>
    </xdr:from>
    <xdr:to>
      <xdr:col>14</xdr:col>
      <xdr:colOff>704094</xdr:colOff>
      <xdr:row>39</xdr:row>
      <xdr:rowOff>122179</xdr:rowOff>
    </xdr:to>
    <xdr:pic>
      <xdr:nvPicPr>
        <xdr:cNvPr id="15" name="14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6503651" y="6702425"/>
          <a:ext cx="2329693" cy="2500254"/>
        </a:xfrm>
        <a:prstGeom prst="rect">
          <a:avLst/>
        </a:prstGeom>
      </xdr:spPr>
    </xdr:pic>
    <xdr:clientData/>
  </xdr:twoCellAnchor>
  <xdr:twoCellAnchor editAs="absolute">
    <xdr:from>
      <xdr:col>12</xdr:col>
      <xdr:colOff>1355726</xdr:colOff>
      <xdr:row>4</xdr:row>
      <xdr:rowOff>50800</xdr:rowOff>
    </xdr:from>
    <xdr:to>
      <xdr:col>14</xdr:col>
      <xdr:colOff>723144</xdr:colOff>
      <xdr:row>11</xdr:row>
      <xdr:rowOff>20579</xdr:rowOff>
    </xdr:to>
    <xdr:pic>
      <xdr:nvPicPr>
        <xdr:cNvPr id="16" name="15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484601" y="1209675"/>
          <a:ext cx="2367793" cy="2573279"/>
        </a:xfrm>
        <a:prstGeom prst="rect">
          <a:avLst/>
        </a:prstGeom>
      </xdr:spPr>
    </xdr:pic>
    <xdr:clientData/>
  </xdr:twoCellAnchor>
  <xdr:twoCellAnchor editAs="oneCell">
    <xdr:from>
      <xdr:col>13</xdr:col>
      <xdr:colOff>22226</xdr:colOff>
      <xdr:row>7</xdr:row>
      <xdr:rowOff>1098550</xdr:rowOff>
    </xdr:from>
    <xdr:to>
      <xdr:col>14</xdr:col>
      <xdr:colOff>770769</xdr:colOff>
      <xdr:row>20</xdr:row>
      <xdr:rowOff>163454</xdr:rowOff>
    </xdr:to>
    <xdr:pic>
      <xdr:nvPicPr>
        <xdr:cNvPr id="17" name="16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484601" y="2971800"/>
          <a:ext cx="2367793" cy="2652654"/>
        </a:xfrm>
        <a:prstGeom prst="rect">
          <a:avLst/>
        </a:prstGeom>
      </xdr:spPr>
    </xdr:pic>
    <xdr:clientData/>
  </xdr:twoCellAnchor>
  <xdr:twoCellAnchor editAs="oneCell">
    <xdr:from>
      <xdr:col>5</xdr:col>
      <xdr:colOff>617952</xdr:colOff>
      <xdr:row>7</xdr:row>
      <xdr:rowOff>1185382</xdr:rowOff>
    </xdr:from>
    <xdr:to>
      <xdr:col>11</xdr:col>
      <xdr:colOff>256827</xdr:colOff>
      <xdr:row>49</xdr:row>
      <xdr:rowOff>49718</xdr:rowOff>
    </xdr:to>
    <xdr:pic>
      <xdr:nvPicPr>
        <xdr:cNvPr id="7" name="6 Imagen" descr="rub_1(V.2).png"/>
        <xdr:cNvPicPr>
          <a:picLocks noChangeAspect="1"/>
        </xdr:cNvPicPr>
      </xdr:nvPicPr>
      <xdr:blipFill>
        <a:blip xmlns:r="http://schemas.openxmlformats.org/officeDocument/2006/relationships" r:embed="rId9"/>
        <a:stretch>
          <a:fillRect/>
        </a:stretch>
      </xdr:blipFill>
      <xdr:spPr>
        <a:xfrm>
          <a:off x="5570952" y="3058632"/>
          <a:ext cx="8640000" cy="7976586"/>
        </a:xfrm>
        <a:prstGeom prst="rect">
          <a:avLst/>
        </a:prstGeom>
      </xdr:spPr>
    </xdr:pic>
    <xdr:clientData/>
  </xdr:twoCellAnchor>
  <xdr:twoCellAnchor editAs="oneCell">
    <xdr:from>
      <xdr:col>13</xdr:col>
      <xdr:colOff>22226</xdr:colOff>
      <xdr:row>16</xdr:row>
      <xdr:rowOff>114300</xdr:rowOff>
    </xdr:from>
    <xdr:to>
      <xdr:col>14</xdr:col>
      <xdr:colOff>770769</xdr:colOff>
      <xdr:row>30</xdr:row>
      <xdr:rowOff>147579</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484601" y="4813300"/>
          <a:ext cx="2367793" cy="270027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4</xdr:col>
      <xdr:colOff>1143000</xdr:colOff>
      <xdr:row>0</xdr:row>
      <xdr:rowOff>29337</xdr:rowOff>
    </xdr:from>
    <xdr:to>
      <xdr:col>9</xdr:col>
      <xdr:colOff>1111250</xdr:colOff>
      <xdr:row>0</xdr:row>
      <xdr:rowOff>389762</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29337"/>
          <a:ext cx="8178800" cy="360425"/>
        </a:xfrm>
        <a:prstGeom prst="rect">
          <a:avLst/>
        </a:prstGeom>
      </xdr:spPr>
    </xdr:pic>
    <xdr:clientData/>
  </xdr:twoCellAnchor>
  <xdr:twoCellAnchor editAs="absolute">
    <xdr:from>
      <xdr:col>12</xdr:col>
      <xdr:colOff>1358901</xdr:colOff>
      <xdr:row>26</xdr:row>
      <xdr:rowOff>98425</xdr:rowOff>
    </xdr:from>
    <xdr:to>
      <xdr:col>14</xdr:col>
      <xdr:colOff>688219</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6452851" y="6708775"/>
          <a:ext cx="2329693" cy="2500254"/>
        </a:xfrm>
        <a:prstGeom prst="rect">
          <a:avLst/>
        </a:prstGeom>
      </xdr:spPr>
    </xdr:pic>
    <xdr:clientData/>
  </xdr:twoCellAnchor>
  <xdr:twoCellAnchor editAs="absolute">
    <xdr:from>
      <xdr:col>12</xdr:col>
      <xdr:colOff>1339851</xdr:colOff>
      <xdr:row>4</xdr:row>
      <xdr:rowOff>50800</xdr:rowOff>
    </xdr:from>
    <xdr:to>
      <xdr:col>14</xdr:col>
      <xdr:colOff>707269</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433801" y="1212850"/>
          <a:ext cx="2367793" cy="2570104"/>
        </a:xfrm>
        <a:prstGeom prst="rect">
          <a:avLst/>
        </a:prstGeom>
      </xdr:spPr>
    </xdr:pic>
    <xdr:clientData/>
  </xdr:twoCellAnchor>
  <xdr:twoCellAnchor editAs="oneCell">
    <xdr:from>
      <xdr:col>13</xdr:col>
      <xdr:colOff>22226</xdr:colOff>
      <xdr:row>7</xdr:row>
      <xdr:rowOff>1098550</xdr:rowOff>
    </xdr:from>
    <xdr:to>
      <xdr:col>14</xdr:col>
      <xdr:colOff>770769</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433801" y="2974975"/>
          <a:ext cx="2367793" cy="2655829"/>
        </a:xfrm>
        <a:prstGeom prst="rect">
          <a:avLst/>
        </a:prstGeom>
      </xdr:spPr>
    </xdr:pic>
    <xdr:clientData/>
  </xdr:twoCellAnchor>
  <xdr:twoCellAnchor editAs="oneCell">
    <xdr:from>
      <xdr:col>5</xdr:col>
      <xdr:colOff>617952</xdr:colOff>
      <xdr:row>7</xdr:row>
      <xdr:rowOff>1185382</xdr:rowOff>
    </xdr:from>
    <xdr:to>
      <xdr:col>11</xdr:col>
      <xdr:colOff>240952</xdr:colOff>
      <xdr:row>49</xdr:row>
      <xdr:rowOff>49718</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570952" y="3058632"/>
          <a:ext cx="8640000" cy="7976586"/>
        </a:xfrm>
        <a:prstGeom prst="rect">
          <a:avLst/>
        </a:prstGeom>
      </xdr:spPr>
    </xdr:pic>
    <xdr:clientData/>
  </xdr:twoCellAnchor>
  <xdr:twoCellAnchor editAs="oneCell">
    <xdr:from>
      <xdr:col>13</xdr:col>
      <xdr:colOff>22226</xdr:colOff>
      <xdr:row>16</xdr:row>
      <xdr:rowOff>114300</xdr:rowOff>
    </xdr:from>
    <xdr:to>
      <xdr:col>14</xdr:col>
      <xdr:colOff>770769</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433801" y="4819650"/>
          <a:ext cx="2367793" cy="270027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absolute">
    <xdr:from>
      <xdr:col>4</xdr:col>
      <xdr:colOff>1143000</xdr:colOff>
      <xdr:row>0</xdr:row>
      <xdr:rowOff>29337</xdr:rowOff>
    </xdr:from>
    <xdr:to>
      <xdr:col>9</xdr:col>
      <xdr:colOff>1111250</xdr:colOff>
      <xdr:row>0</xdr:row>
      <xdr:rowOff>389762</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29337"/>
          <a:ext cx="8178800" cy="360425"/>
        </a:xfrm>
        <a:prstGeom prst="rect">
          <a:avLst/>
        </a:prstGeom>
      </xdr:spPr>
    </xdr:pic>
    <xdr:clientData/>
  </xdr:twoCellAnchor>
  <xdr:twoCellAnchor editAs="absolute">
    <xdr:from>
      <xdr:col>12</xdr:col>
      <xdr:colOff>1343026</xdr:colOff>
      <xdr:row>26</xdr:row>
      <xdr:rowOff>98425</xdr:rowOff>
    </xdr:from>
    <xdr:to>
      <xdr:col>14</xdr:col>
      <xdr:colOff>672344</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6452851" y="6708775"/>
          <a:ext cx="2329693" cy="2500254"/>
        </a:xfrm>
        <a:prstGeom prst="rect">
          <a:avLst/>
        </a:prstGeom>
      </xdr:spPr>
    </xdr:pic>
    <xdr:clientData/>
  </xdr:twoCellAnchor>
  <xdr:twoCellAnchor editAs="absolute">
    <xdr:from>
      <xdr:col>12</xdr:col>
      <xdr:colOff>1323976</xdr:colOff>
      <xdr:row>4</xdr:row>
      <xdr:rowOff>50800</xdr:rowOff>
    </xdr:from>
    <xdr:to>
      <xdr:col>14</xdr:col>
      <xdr:colOff>691394</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433801" y="1212850"/>
          <a:ext cx="2367793" cy="2570104"/>
        </a:xfrm>
        <a:prstGeom prst="rect">
          <a:avLst/>
        </a:prstGeom>
      </xdr:spPr>
    </xdr:pic>
    <xdr:clientData/>
  </xdr:twoCellAnchor>
  <xdr:twoCellAnchor editAs="oneCell">
    <xdr:from>
      <xdr:col>13</xdr:col>
      <xdr:colOff>22226</xdr:colOff>
      <xdr:row>7</xdr:row>
      <xdr:rowOff>1098550</xdr:rowOff>
    </xdr:from>
    <xdr:to>
      <xdr:col>14</xdr:col>
      <xdr:colOff>770769</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433801" y="2974975"/>
          <a:ext cx="2367793" cy="2655829"/>
        </a:xfrm>
        <a:prstGeom prst="rect">
          <a:avLst/>
        </a:prstGeom>
      </xdr:spPr>
    </xdr:pic>
    <xdr:clientData/>
  </xdr:twoCellAnchor>
  <xdr:twoCellAnchor editAs="oneCell">
    <xdr:from>
      <xdr:col>5</xdr:col>
      <xdr:colOff>617952</xdr:colOff>
      <xdr:row>7</xdr:row>
      <xdr:rowOff>1185382</xdr:rowOff>
    </xdr:from>
    <xdr:to>
      <xdr:col>11</xdr:col>
      <xdr:colOff>225077</xdr:colOff>
      <xdr:row>49</xdr:row>
      <xdr:rowOff>49718</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570952" y="3058632"/>
          <a:ext cx="8640000" cy="7976586"/>
        </a:xfrm>
        <a:prstGeom prst="rect">
          <a:avLst/>
        </a:prstGeom>
      </xdr:spPr>
    </xdr:pic>
    <xdr:clientData/>
  </xdr:twoCellAnchor>
  <xdr:twoCellAnchor editAs="oneCell">
    <xdr:from>
      <xdr:col>13</xdr:col>
      <xdr:colOff>22226</xdr:colOff>
      <xdr:row>16</xdr:row>
      <xdr:rowOff>114300</xdr:rowOff>
    </xdr:from>
    <xdr:to>
      <xdr:col>14</xdr:col>
      <xdr:colOff>770769</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433801" y="4819650"/>
          <a:ext cx="2367793" cy="270027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absolute">
    <xdr:from>
      <xdr:col>4</xdr:col>
      <xdr:colOff>1143000</xdr:colOff>
      <xdr:row>0</xdr:row>
      <xdr:rowOff>29337</xdr:rowOff>
    </xdr:from>
    <xdr:to>
      <xdr:col>9</xdr:col>
      <xdr:colOff>1111250</xdr:colOff>
      <xdr:row>0</xdr:row>
      <xdr:rowOff>389762</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29337"/>
          <a:ext cx="8178800" cy="360425"/>
        </a:xfrm>
        <a:prstGeom prst="rect">
          <a:avLst/>
        </a:prstGeom>
      </xdr:spPr>
    </xdr:pic>
    <xdr:clientData/>
  </xdr:twoCellAnchor>
  <xdr:twoCellAnchor editAs="absolute">
    <xdr:from>
      <xdr:col>12</xdr:col>
      <xdr:colOff>1327151</xdr:colOff>
      <xdr:row>26</xdr:row>
      <xdr:rowOff>98425</xdr:rowOff>
    </xdr:from>
    <xdr:to>
      <xdr:col>14</xdr:col>
      <xdr:colOff>656469</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6452851" y="6708775"/>
          <a:ext cx="2329693" cy="2500254"/>
        </a:xfrm>
        <a:prstGeom prst="rect">
          <a:avLst/>
        </a:prstGeom>
      </xdr:spPr>
    </xdr:pic>
    <xdr:clientData/>
  </xdr:twoCellAnchor>
  <xdr:twoCellAnchor editAs="absolute">
    <xdr:from>
      <xdr:col>12</xdr:col>
      <xdr:colOff>1308101</xdr:colOff>
      <xdr:row>4</xdr:row>
      <xdr:rowOff>50800</xdr:rowOff>
    </xdr:from>
    <xdr:to>
      <xdr:col>14</xdr:col>
      <xdr:colOff>675519</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433801" y="1212850"/>
          <a:ext cx="2367793" cy="2570104"/>
        </a:xfrm>
        <a:prstGeom prst="rect">
          <a:avLst/>
        </a:prstGeom>
      </xdr:spPr>
    </xdr:pic>
    <xdr:clientData/>
  </xdr:twoCellAnchor>
  <xdr:twoCellAnchor editAs="oneCell">
    <xdr:from>
      <xdr:col>13</xdr:col>
      <xdr:colOff>22226</xdr:colOff>
      <xdr:row>7</xdr:row>
      <xdr:rowOff>1098550</xdr:rowOff>
    </xdr:from>
    <xdr:to>
      <xdr:col>14</xdr:col>
      <xdr:colOff>770769</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433801" y="2974975"/>
          <a:ext cx="2367793" cy="2655829"/>
        </a:xfrm>
        <a:prstGeom prst="rect">
          <a:avLst/>
        </a:prstGeom>
      </xdr:spPr>
    </xdr:pic>
    <xdr:clientData/>
  </xdr:twoCellAnchor>
  <xdr:twoCellAnchor editAs="oneCell">
    <xdr:from>
      <xdr:col>5</xdr:col>
      <xdr:colOff>617952</xdr:colOff>
      <xdr:row>7</xdr:row>
      <xdr:rowOff>1185382</xdr:rowOff>
    </xdr:from>
    <xdr:to>
      <xdr:col>11</xdr:col>
      <xdr:colOff>209202</xdr:colOff>
      <xdr:row>49</xdr:row>
      <xdr:rowOff>49718</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570952" y="3058632"/>
          <a:ext cx="8640000" cy="7976586"/>
        </a:xfrm>
        <a:prstGeom prst="rect">
          <a:avLst/>
        </a:prstGeom>
      </xdr:spPr>
    </xdr:pic>
    <xdr:clientData/>
  </xdr:twoCellAnchor>
  <xdr:twoCellAnchor editAs="oneCell">
    <xdr:from>
      <xdr:col>13</xdr:col>
      <xdr:colOff>22226</xdr:colOff>
      <xdr:row>16</xdr:row>
      <xdr:rowOff>114300</xdr:rowOff>
    </xdr:from>
    <xdr:to>
      <xdr:col>14</xdr:col>
      <xdr:colOff>770769</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433801" y="4819650"/>
          <a:ext cx="2367793" cy="270027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4</xdr:col>
      <xdr:colOff>1143000</xdr:colOff>
      <xdr:row>0</xdr:row>
      <xdr:rowOff>29337</xdr:rowOff>
    </xdr:from>
    <xdr:to>
      <xdr:col>9</xdr:col>
      <xdr:colOff>1111250</xdr:colOff>
      <xdr:row>0</xdr:row>
      <xdr:rowOff>389762</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5725" y="29337"/>
          <a:ext cx="8178800" cy="360425"/>
        </a:xfrm>
        <a:prstGeom prst="rect">
          <a:avLst/>
        </a:prstGeom>
      </xdr:spPr>
    </xdr:pic>
    <xdr:clientData/>
  </xdr:twoCellAnchor>
  <xdr:twoCellAnchor editAs="absolute">
    <xdr:from>
      <xdr:col>12</xdr:col>
      <xdr:colOff>1358901</xdr:colOff>
      <xdr:row>26</xdr:row>
      <xdr:rowOff>98425</xdr:rowOff>
    </xdr:from>
    <xdr:to>
      <xdr:col>14</xdr:col>
      <xdr:colOff>688219</xdr:colOff>
      <xdr:row>39</xdr:row>
      <xdr:rowOff>122179</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6452851" y="6708775"/>
          <a:ext cx="2329693" cy="2500254"/>
        </a:xfrm>
        <a:prstGeom prst="rect">
          <a:avLst/>
        </a:prstGeom>
      </xdr:spPr>
    </xdr:pic>
    <xdr:clientData/>
  </xdr:twoCellAnchor>
  <xdr:twoCellAnchor editAs="absolute">
    <xdr:from>
      <xdr:col>12</xdr:col>
      <xdr:colOff>1339851</xdr:colOff>
      <xdr:row>4</xdr:row>
      <xdr:rowOff>50800</xdr:rowOff>
    </xdr:from>
    <xdr:to>
      <xdr:col>14</xdr:col>
      <xdr:colOff>707269</xdr:colOff>
      <xdr:row>11</xdr:row>
      <xdr:rowOff>20579</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6433801" y="1212850"/>
          <a:ext cx="2367793" cy="2570104"/>
        </a:xfrm>
        <a:prstGeom prst="rect">
          <a:avLst/>
        </a:prstGeom>
      </xdr:spPr>
    </xdr:pic>
    <xdr:clientData/>
  </xdr:twoCellAnchor>
  <xdr:twoCellAnchor editAs="oneCell">
    <xdr:from>
      <xdr:col>13</xdr:col>
      <xdr:colOff>22226</xdr:colOff>
      <xdr:row>7</xdr:row>
      <xdr:rowOff>1098550</xdr:rowOff>
    </xdr:from>
    <xdr:to>
      <xdr:col>14</xdr:col>
      <xdr:colOff>770769</xdr:colOff>
      <xdr:row>20</xdr:row>
      <xdr:rowOff>163454</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6433801" y="2974975"/>
          <a:ext cx="2367793" cy="2655829"/>
        </a:xfrm>
        <a:prstGeom prst="rect">
          <a:avLst/>
        </a:prstGeom>
      </xdr:spPr>
    </xdr:pic>
    <xdr:clientData/>
  </xdr:twoCellAnchor>
  <xdr:twoCellAnchor editAs="oneCell">
    <xdr:from>
      <xdr:col>5</xdr:col>
      <xdr:colOff>617952</xdr:colOff>
      <xdr:row>7</xdr:row>
      <xdr:rowOff>1185382</xdr:rowOff>
    </xdr:from>
    <xdr:to>
      <xdr:col>11</xdr:col>
      <xdr:colOff>240952</xdr:colOff>
      <xdr:row>49</xdr:row>
      <xdr:rowOff>49718</xdr:rowOff>
    </xdr:to>
    <xdr:pic>
      <xdr:nvPicPr>
        <xdr:cNvPr id="6" name="5 Imagen" descr="rub_1(V.2).png"/>
        <xdr:cNvPicPr>
          <a:picLocks noChangeAspect="1"/>
        </xdr:cNvPicPr>
      </xdr:nvPicPr>
      <xdr:blipFill>
        <a:blip xmlns:r="http://schemas.openxmlformats.org/officeDocument/2006/relationships" r:embed="rId9"/>
        <a:stretch>
          <a:fillRect/>
        </a:stretch>
      </xdr:blipFill>
      <xdr:spPr>
        <a:xfrm>
          <a:off x="5570952" y="3058632"/>
          <a:ext cx="8640000" cy="7976586"/>
        </a:xfrm>
        <a:prstGeom prst="rect">
          <a:avLst/>
        </a:prstGeom>
      </xdr:spPr>
    </xdr:pic>
    <xdr:clientData/>
  </xdr:twoCellAnchor>
  <xdr:twoCellAnchor editAs="oneCell">
    <xdr:from>
      <xdr:col>13</xdr:col>
      <xdr:colOff>22226</xdr:colOff>
      <xdr:row>16</xdr:row>
      <xdr:rowOff>114300</xdr:rowOff>
    </xdr:from>
    <xdr:to>
      <xdr:col>14</xdr:col>
      <xdr:colOff>770769</xdr:colOff>
      <xdr:row>30</xdr:row>
      <xdr:rowOff>147579</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6433801" y="4819650"/>
          <a:ext cx="2367793" cy="270027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4</xdr:col>
      <xdr:colOff>1139825</xdr:colOff>
      <xdr:row>0</xdr:row>
      <xdr:rowOff>29616</xdr:rowOff>
    </xdr:from>
    <xdr:to>
      <xdr:col>9</xdr:col>
      <xdr:colOff>190500</xdr:colOff>
      <xdr:row>0</xdr:row>
      <xdr:rowOff>389483</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917950" y="29616"/>
          <a:ext cx="8178800" cy="359867"/>
        </a:xfrm>
        <a:prstGeom prst="rect">
          <a:avLst/>
        </a:prstGeom>
      </xdr:spPr>
    </xdr:pic>
    <xdr:clientData/>
  </xdr:twoCellAnchor>
  <xdr:twoCellAnchor editAs="absolute">
    <xdr:from>
      <xdr:col>11</xdr:col>
      <xdr:colOff>343694</xdr:colOff>
      <xdr:row>23</xdr:row>
      <xdr:rowOff>92075</xdr:rowOff>
    </xdr:from>
    <xdr:to>
      <xdr:col>12</xdr:col>
      <xdr:colOff>1000162</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885194" y="6632575"/>
          <a:ext cx="2355093" cy="2509779"/>
        </a:xfrm>
        <a:prstGeom prst="rect">
          <a:avLst/>
        </a:prstGeom>
      </xdr:spPr>
    </xdr:pic>
    <xdr:clientData/>
  </xdr:twoCellAnchor>
  <xdr:twoCellAnchor editAs="absolute">
    <xdr:from>
      <xdr:col>11</xdr:col>
      <xdr:colOff>345281</xdr:colOff>
      <xdr:row>4</xdr:row>
      <xdr:rowOff>50800</xdr:rowOff>
    </xdr:from>
    <xdr:to>
      <xdr:col>12</xdr:col>
      <xdr:colOff>998574</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886781" y="1209675"/>
          <a:ext cx="2351918" cy="2525654"/>
        </a:xfrm>
        <a:prstGeom prst="rect">
          <a:avLst/>
        </a:prstGeom>
      </xdr:spPr>
    </xdr:pic>
    <xdr:clientData/>
  </xdr:twoCellAnchor>
  <xdr:twoCellAnchor editAs="absolute">
    <xdr:from>
      <xdr:col>11</xdr:col>
      <xdr:colOff>345281</xdr:colOff>
      <xdr:row>7</xdr:row>
      <xdr:rowOff>1059392</xdr:rowOff>
    </xdr:from>
    <xdr:to>
      <xdr:col>12</xdr:col>
      <xdr:colOff>998574</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886781" y="2932642"/>
          <a:ext cx="2351918" cy="2605029"/>
        </a:xfrm>
        <a:prstGeom prst="rect">
          <a:avLst/>
        </a:prstGeom>
      </xdr:spPr>
    </xdr:pic>
    <xdr:clientData/>
  </xdr:twoCellAnchor>
  <xdr:twoCellAnchor editAs="oneCell">
    <xdr:from>
      <xdr:col>4</xdr:col>
      <xdr:colOff>1694355</xdr:colOff>
      <xdr:row>7</xdr:row>
      <xdr:rowOff>1260993</xdr:rowOff>
    </xdr:from>
    <xdr:to>
      <xdr:col>10</xdr:col>
      <xdr:colOff>751480</xdr:colOff>
      <xdr:row>49</xdr:row>
      <xdr:rowOff>95472</xdr:rowOff>
    </xdr:to>
    <xdr:pic>
      <xdr:nvPicPr>
        <xdr:cNvPr id="7" name="6 Imagen" descr="rub_5.png"/>
        <xdr:cNvPicPr>
          <a:picLocks noChangeAspect="1"/>
        </xdr:cNvPicPr>
      </xdr:nvPicPr>
      <xdr:blipFill>
        <a:blip xmlns:r="http://schemas.openxmlformats.org/officeDocument/2006/relationships" r:embed="rId9"/>
        <a:stretch>
          <a:fillRect/>
        </a:stretch>
      </xdr:blipFill>
      <xdr:spPr>
        <a:xfrm>
          <a:off x="4472480" y="3134243"/>
          <a:ext cx="9360000" cy="8454729"/>
        </a:xfrm>
        <a:prstGeom prst="rect">
          <a:avLst/>
        </a:prstGeom>
      </xdr:spPr>
    </xdr:pic>
    <xdr:clientData/>
  </xdr:twoCellAnchor>
  <xdr:twoCellAnchor editAs="oneCell">
    <xdr:from>
      <xdr:col>11</xdr:col>
      <xdr:colOff>154781</xdr:colOff>
      <xdr:row>13</xdr:row>
      <xdr:rowOff>99484</xdr:rowOff>
    </xdr:from>
    <xdr:to>
      <xdr:col>12</xdr:col>
      <xdr:colOff>808074</xdr:colOff>
      <xdr:row>27</xdr:row>
      <xdr:rowOff>132763</xdr:rowOff>
    </xdr:to>
    <xdr:pic>
      <xdr:nvPicPr>
        <xdr:cNvPr id="8" name="7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886781" y="4734984"/>
          <a:ext cx="2351918" cy="270027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4</xdr:col>
      <xdr:colOff>1139825</xdr:colOff>
      <xdr:row>0</xdr:row>
      <xdr:rowOff>29616</xdr:rowOff>
    </xdr:from>
    <xdr:to>
      <xdr:col>9</xdr:col>
      <xdr:colOff>190500</xdr:colOff>
      <xdr:row>0</xdr:row>
      <xdr:rowOff>389483</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9616"/>
          <a:ext cx="8191500" cy="359867"/>
        </a:xfrm>
        <a:prstGeom prst="rect">
          <a:avLst/>
        </a:prstGeom>
      </xdr:spPr>
    </xdr:pic>
    <xdr:clientData/>
  </xdr:twoCellAnchor>
  <xdr:twoCellAnchor editAs="absolute">
    <xdr:from>
      <xdr:col>11</xdr:col>
      <xdr:colOff>311944</xdr:colOff>
      <xdr:row>23</xdr:row>
      <xdr:rowOff>92075</xdr:rowOff>
    </xdr:from>
    <xdr:to>
      <xdr:col>12</xdr:col>
      <xdr:colOff>984287</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869319" y="6635750"/>
          <a:ext cx="2351918" cy="2509779"/>
        </a:xfrm>
        <a:prstGeom prst="rect">
          <a:avLst/>
        </a:prstGeom>
      </xdr:spPr>
    </xdr:pic>
    <xdr:clientData/>
  </xdr:twoCellAnchor>
  <xdr:twoCellAnchor editAs="absolute">
    <xdr:from>
      <xdr:col>11</xdr:col>
      <xdr:colOff>313531</xdr:colOff>
      <xdr:row>4</xdr:row>
      <xdr:rowOff>50800</xdr:rowOff>
    </xdr:from>
    <xdr:to>
      <xdr:col>12</xdr:col>
      <xdr:colOff>982699</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870906" y="1212850"/>
          <a:ext cx="2348743" cy="2519304"/>
        </a:xfrm>
        <a:prstGeom prst="rect">
          <a:avLst/>
        </a:prstGeom>
      </xdr:spPr>
    </xdr:pic>
    <xdr:clientData/>
  </xdr:twoCellAnchor>
  <xdr:twoCellAnchor editAs="absolute">
    <xdr:from>
      <xdr:col>11</xdr:col>
      <xdr:colOff>313531</xdr:colOff>
      <xdr:row>7</xdr:row>
      <xdr:rowOff>1059392</xdr:rowOff>
    </xdr:from>
    <xdr:to>
      <xdr:col>12</xdr:col>
      <xdr:colOff>982699</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870906" y="2935817"/>
          <a:ext cx="2348743" cy="2605029"/>
        </a:xfrm>
        <a:prstGeom prst="rect">
          <a:avLst/>
        </a:prstGeom>
      </xdr:spPr>
    </xdr:pic>
    <xdr:clientData/>
  </xdr:twoCellAnchor>
  <xdr:twoCellAnchor editAs="oneCell">
    <xdr:from>
      <xdr:col>4</xdr:col>
      <xdr:colOff>1694355</xdr:colOff>
      <xdr:row>7</xdr:row>
      <xdr:rowOff>1260993</xdr:rowOff>
    </xdr:from>
    <xdr:to>
      <xdr:col>10</xdr:col>
      <xdr:colOff>735605</xdr:colOff>
      <xdr:row>49</xdr:row>
      <xdr:rowOff>95472</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447080" y="3137418"/>
          <a:ext cx="9372700" cy="8454729"/>
        </a:xfrm>
        <a:prstGeom prst="rect">
          <a:avLst/>
        </a:prstGeom>
      </xdr:spPr>
    </xdr:pic>
    <xdr:clientData/>
  </xdr:twoCellAnchor>
  <xdr:twoCellAnchor editAs="oneCell">
    <xdr:from>
      <xdr:col>11</xdr:col>
      <xdr:colOff>154781</xdr:colOff>
      <xdr:row>13</xdr:row>
      <xdr:rowOff>99484</xdr:rowOff>
    </xdr:from>
    <xdr:to>
      <xdr:col>12</xdr:col>
      <xdr:colOff>823949</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870906" y="4738159"/>
          <a:ext cx="2348743" cy="270027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absolute">
    <xdr:from>
      <xdr:col>4</xdr:col>
      <xdr:colOff>1139825</xdr:colOff>
      <xdr:row>0</xdr:row>
      <xdr:rowOff>29616</xdr:rowOff>
    </xdr:from>
    <xdr:to>
      <xdr:col>9</xdr:col>
      <xdr:colOff>222250</xdr:colOff>
      <xdr:row>0</xdr:row>
      <xdr:rowOff>389483</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9616"/>
          <a:ext cx="8191500" cy="359867"/>
        </a:xfrm>
        <a:prstGeom prst="rect">
          <a:avLst/>
        </a:prstGeom>
      </xdr:spPr>
    </xdr:pic>
    <xdr:clientData/>
  </xdr:twoCellAnchor>
  <xdr:twoCellAnchor editAs="absolute">
    <xdr:from>
      <xdr:col>11</xdr:col>
      <xdr:colOff>359569</xdr:colOff>
      <xdr:row>23</xdr:row>
      <xdr:rowOff>92075</xdr:rowOff>
    </xdr:from>
    <xdr:to>
      <xdr:col>12</xdr:col>
      <xdr:colOff>1016037</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869319" y="6635750"/>
          <a:ext cx="2351918" cy="2509779"/>
        </a:xfrm>
        <a:prstGeom prst="rect">
          <a:avLst/>
        </a:prstGeom>
      </xdr:spPr>
    </xdr:pic>
    <xdr:clientData/>
  </xdr:twoCellAnchor>
  <xdr:twoCellAnchor editAs="absolute">
    <xdr:from>
      <xdr:col>11</xdr:col>
      <xdr:colOff>361156</xdr:colOff>
      <xdr:row>4</xdr:row>
      <xdr:rowOff>50800</xdr:rowOff>
    </xdr:from>
    <xdr:to>
      <xdr:col>12</xdr:col>
      <xdr:colOff>1014449</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870906" y="1212850"/>
          <a:ext cx="2348743" cy="2519304"/>
        </a:xfrm>
        <a:prstGeom prst="rect">
          <a:avLst/>
        </a:prstGeom>
      </xdr:spPr>
    </xdr:pic>
    <xdr:clientData/>
  </xdr:twoCellAnchor>
  <xdr:twoCellAnchor editAs="absolute">
    <xdr:from>
      <xdr:col>11</xdr:col>
      <xdr:colOff>361156</xdr:colOff>
      <xdr:row>7</xdr:row>
      <xdr:rowOff>1059392</xdr:rowOff>
    </xdr:from>
    <xdr:to>
      <xdr:col>12</xdr:col>
      <xdr:colOff>1014449</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870906" y="2935817"/>
          <a:ext cx="2348743" cy="2605029"/>
        </a:xfrm>
        <a:prstGeom prst="rect">
          <a:avLst/>
        </a:prstGeom>
      </xdr:spPr>
    </xdr:pic>
    <xdr:clientData/>
  </xdr:twoCellAnchor>
  <xdr:twoCellAnchor editAs="oneCell">
    <xdr:from>
      <xdr:col>4</xdr:col>
      <xdr:colOff>1694355</xdr:colOff>
      <xdr:row>7</xdr:row>
      <xdr:rowOff>1260993</xdr:rowOff>
    </xdr:from>
    <xdr:to>
      <xdr:col>10</xdr:col>
      <xdr:colOff>767355</xdr:colOff>
      <xdr:row>49</xdr:row>
      <xdr:rowOff>95472</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447080" y="3137418"/>
          <a:ext cx="9372700" cy="8454729"/>
        </a:xfrm>
        <a:prstGeom prst="rect">
          <a:avLst/>
        </a:prstGeom>
      </xdr:spPr>
    </xdr:pic>
    <xdr:clientData/>
  </xdr:twoCellAnchor>
  <xdr:twoCellAnchor editAs="oneCell">
    <xdr:from>
      <xdr:col>11</xdr:col>
      <xdr:colOff>154781</xdr:colOff>
      <xdr:row>13</xdr:row>
      <xdr:rowOff>99484</xdr:rowOff>
    </xdr:from>
    <xdr:to>
      <xdr:col>12</xdr:col>
      <xdr:colOff>808074</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870906" y="4738159"/>
          <a:ext cx="2348743" cy="27002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absolute">
    <xdr:from>
      <xdr:col>4</xdr:col>
      <xdr:colOff>1139825</xdr:colOff>
      <xdr:row>0</xdr:row>
      <xdr:rowOff>29616</xdr:rowOff>
    </xdr:from>
    <xdr:to>
      <xdr:col>9</xdr:col>
      <xdr:colOff>206375</xdr:colOff>
      <xdr:row>0</xdr:row>
      <xdr:rowOff>389483</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9616"/>
          <a:ext cx="8191500" cy="359867"/>
        </a:xfrm>
        <a:prstGeom prst="rect">
          <a:avLst/>
        </a:prstGeom>
      </xdr:spPr>
    </xdr:pic>
    <xdr:clientData/>
  </xdr:twoCellAnchor>
  <xdr:twoCellAnchor editAs="absolute">
    <xdr:from>
      <xdr:col>11</xdr:col>
      <xdr:colOff>327819</xdr:colOff>
      <xdr:row>23</xdr:row>
      <xdr:rowOff>92075</xdr:rowOff>
    </xdr:from>
    <xdr:to>
      <xdr:col>12</xdr:col>
      <xdr:colOff>984287</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869319" y="6635750"/>
          <a:ext cx="2351918" cy="2509779"/>
        </a:xfrm>
        <a:prstGeom prst="rect">
          <a:avLst/>
        </a:prstGeom>
      </xdr:spPr>
    </xdr:pic>
    <xdr:clientData/>
  </xdr:twoCellAnchor>
  <xdr:twoCellAnchor editAs="absolute">
    <xdr:from>
      <xdr:col>11</xdr:col>
      <xdr:colOff>329406</xdr:colOff>
      <xdr:row>4</xdr:row>
      <xdr:rowOff>50800</xdr:rowOff>
    </xdr:from>
    <xdr:to>
      <xdr:col>12</xdr:col>
      <xdr:colOff>982699</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870906" y="1212850"/>
          <a:ext cx="2348743" cy="2519304"/>
        </a:xfrm>
        <a:prstGeom prst="rect">
          <a:avLst/>
        </a:prstGeom>
      </xdr:spPr>
    </xdr:pic>
    <xdr:clientData/>
  </xdr:twoCellAnchor>
  <xdr:twoCellAnchor editAs="absolute">
    <xdr:from>
      <xdr:col>11</xdr:col>
      <xdr:colOff>329406</xdr:colOff>
      <xdr:row>7</xdr:row>
      <xdr:rowOff>1059392</xdr:rowOff>
    </xdr:from>
    <xdr:to>
      <xdr:col>12</xdr:col>
      <xdr:colOff>982699</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870906" y="2935817"/>
          <a:ext cx="2348743" cy="2605029"/>
        </a:xfrm>
        <a:prstGeom prst="rect">
          <a:avLst/>
        </a:prstGeom>
      </xdr:spPr>
    </xdr:pic>
    <xdr:clientData/>
  </xdr:twoCellAnchor>
  <xdr:twoCellAnchor editAs="oneCell">
    <xdr:from>
      <xdr:col>4</xdr:col>
      <xdr:colOff>1694355</xdr:colOff>
      <xdr:row>7</xdr:row>
      <xdr:rowOff>1260993</xdr:rowOff>
    </xdr:from>
    <xdr:to>
      <xdr:col>10</xdr:col>
      <xdr:colOff>735605</xdr:colOff>
      <xdr:row>49</xdr:row>
      <xdr:rowOff>95472</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447080" y="3137418"/>
          <a:ext cx="9372700" cy="8454729"/>
        </a:xfrm>
        <a:prstGeom prst="rect">
          <a:avLst/>
        </a:prstGeom>
      </xdr:spPr>
    </xdr:pic>
    <xdr:clientData/>
  </xdr:twoCellAnchor>
  <xdr:twoCellAnchor editAs="oneCell">
    <xdr:from>
      <xdr:col>11</xdr:col>
      <xdr:colOff>154781</xdr:colOff>
      <xdr:row>13</xdr:row>
      <xdr:rowOff>99484</xdr:rowOff>
    </xdr:from>
    <xdr:to>
      <xdr:col>12</xdr:col>
      <xdr:colOff>808074</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870906" y="4738159"/>
          <a:ext cx="2348743" cy="270027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1139825</xdr:colOff>
      <xdr:row>0</xdr:row>
      <xdr:rowOff>29616</xdr:rowOff>
    </xdr:from>
    <xdr:to>
      <xdr:col>9</xdr:col>
      <xdr:colOff>222250</xdr:colOff>
      <xdr:row>0</xdr:row>
      <xdr:rowOff>389483</xdr:rowOff>
    </xdr:to>
    <xdr:pic>
      <xdr:nvPicPr>
        <xdr:cNvPr id="2" name="1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892550" y="29616"/>
          <a:ext cx="8191500" cy="359867"/>
        </a:xfrm>
        <a:prstGeom prst="rect">
          <a:avLst/>
        </a:prstGeom>
      </xdr:spPr>
    </xdr:pic>
    <xdr:clientData/>
  </xdr:twoCellAnchor>
  <xdr:twoCellAnchor editAs="absolute">
    <xdr:from>
      <xdr:col>11</xdr:col>
      <xdr:colOff>343694</xdr:colOff>
      <xdr:row>23</xdr:row>
      <xdr:rowOff>92075</xdr:rowOff>
    </xdr:from>
    <xdr:to>
      <xdr:col>12</xdr:col>
      <xdr:colOff>1000162</xdr:colOff>
      <xdr:row>36</xdr:row>
      <xdr:rowOff>125354</xdr:rowOff>
    </xdr:to>
    <xdr:pic>
      <xdr:nvPicPr>
        <xdr:cNvPr id="3" name="2 Imagen" descr="estadistica.png">
          <a:hlinkClick xmlns:r="http://schemas.openxmlformats.org/officeDocument/2006/relationships" r:id="rId3" tooltip="Gráficas de desempeño por alumno y por grupo."/>
        </xdr:cNvPr>
        <xdr:cNvPicPr>
          <a:picLocks noChangeAspect="1"/>
        </xdr:cNvPicPr>
      </xdr:nvPicPr>
      <xdr:blipFill>
        <a:blip xmlns:r="http://schemas.openxmlformats.org/officeDocument/2006/relationships" r:embed="rId4"/>
        <a:stretch>
          <a:fillRect/>
        </a:stretch>
      </xdr:blipFill>
      <xdr:spPr>
        <a:xfrm>
          <a:off x="14869319" y="6635750"/>
          <a:ext cx="2351918" cy="2509779"/>
        </a:xfrm>
        <a:prstGeom prst="rect">
          <a:avLst/>
        </a:prstGeom>
      </xdr:spPr>
    </xdr:pic>
    <xdr:clientData/>
  </xdr:twoCellAnchor>
  <xdr:twoCellAnchor editAs="absolute">
    <xdr:from>
      <xdr:col>11</xdr:col>
      <xdr:colOff>345281</xdr:colOff>
      <xdr:row>4</xdr:row>
      <xdr:rowOff>50800</xdr:rowOff>
    </xdr:from>
    <xdr:to>
      <xdr:col>12</xdr:col>
      <xdr:colOff>998574</xdr:colOff>
      <xdr:row>8</xdr:row>
      <xdr:rowOff>36454</xdr:rowOff>
    </xdr:to>
    <xdr:pic>
      <xdr:nvPicPr>
        <xdr:cNvPr id="4" name="3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14870906" y="1212850"/>
          <a:ext cx="2348743" cy="2519304"/>
        </a:xfrm>
        <a:prstGeom prst="rect">
          <a:avLst/>
        </a:prstGeom>
      </xdr:spPr>
    </xdr:pic>
    <xdr:clientData/>
  </xdr:twoCellAnchor>
  <xdr:twoCellAnchor editAs="absolute">
    <xdr:from>
      <xdr:col>11</xdr:col>
      <xdr:colOff>345281</xdr:colOff>
      <xdr:row>7</xdr:row>
      <xdr:rowOff>1059392</xdr:rowOff>
    </xdr:from>
    <xdr:to>
      <xdr:col>12</xdr:col>
      <xdr:colOff>998574</xdr:colOff>
      <xdr:row>17</xdr:row>
      <xdr:rowOff>140171</xdr:rowOff>
    </xdr:to>
    <xdr:pic>
      <xdr:nvPicPr>
        <xdr:cNvPr id="5" name="4 Imagen" descr="menu.png">
          <a:hlinkClick xmlns:r="http://schemas.openxmlformats.org/officeDocument/2006/relationships" r:id="rId7" tooltip="Regresar al menú de este bloque."/>
        </xdr:cNvPr>
        <xdr:cNvPicPr>
          <a:picLocks noChangeAspect="1"/>
        </xdr:cNvPicPr>
      </xdr:nvPicPr>
      <xdr:blipFill>
        <a:blip xmlns:r="http://schemas.openxmlformats.org/officeDocument/2006/relationships" r:embed="rId8"/>
        <a:stretch>
          <a:fillRect/>
        </a:stretch>
      </xdr:blipFill>
      <xdr:spPr>
        <a:xfrm>
          <a:off x="14870906" y="2935817"/>
          <a:ext cx="2348743" cy="2605029"/>
        </a:xfrm>
        <a:prstGeom prst="rect">
          <a:avLst/>
        </a:prstGeom>
      </xdr:spPr>
    </xdr:pic>
    <xdr:clientData/>
  </xdr:twoCellAnchor>
  <xdr:twoCellAnchor editAs="oneCell">
    <xdr:from>
      <xdr:col>4</xdr:col>
      <xdr:colOff>1694355</xdr:colOff>
      <xdr:row>7</xdr:row>
      <xdr:rowOff>1260993</xdr:rowOff>
    </xdr:from>
    <xdr:to>
      <xdr:col>10</xdr:col>
      <xdr:colOff>767355</xdr:colOff>
      <xdr:row>49</xdr:row>
      <xdr:rowOff>95472</xdr:rowOff>
    </xdr:to>
    <xdr:pic>
      <xdr:nvPicPr>
        <xdr:cNvPr id="6" name="5 Imagen" descr="rub_5.png"/>
        <xdr:cNvPicPr>
          <a:picLocks noChangeAspect="1"/>
        </xdr:cNvPicPr>
      </xdr:nvPicPr>
      <xdr:blipFill>
        <a:blip xmlns:r="http://schemas.openxmlformats.org/officeDocument/2006/relationships" r:embed="rId9"/>
        <a:stretch>
          <a:fillRect/>
        </a:stretch>
      </xdr:blipFill>
      <xdr:spPr>
        <a:xfrm>
          <a:off x="4447080" y="3137418"/>
          <a:ext cx="9372700" cy="8454729"/>
        </a:xfrm>
        <a:prstGeom prst="rect">
          <a:avLst/>
        </a:prstGeom>
      </xdr:spPr>
    </xdr:pic>
    <xdr:clientData/>
  </xdr:twoCellAnchor>
  <xdr:twoCellAnchor editAs="oneCell">
    <xdr:from>
      <xdr:col>11</xdr:col>
      <xdr:colOff>154781</xdr:colOff>
      <xdr:row>13</xdr:row>
      <xdr:rowOff>99484</xdr:rowOff>
    </xdr:from>
    <xdr:to>
      <xdr:col>12</xdr:col>
      <xdr:colOff>808074</xdr:colOff>
      <xdr:row>27</xdr:row>
      <xdr:rowOff>132763</xdr:rowOff>
    </xdr:to>
    <xdr:pic>
      <xdr:nvPicPr>
        <xdr:cNvPr id="7" name="6 Imagen" descr="bienvenida.png">
          <a:hlinkClick xmlns:r="http://schemas.openxmlformats.org/officeDocument/2006/relationships" r:id="rId10" tooltip="Pantalla principal."/>
        </xdr:cNvPr>
        <xdr:cNvPicPr>
          <a:picLocks noChangeAspect="1"/>
        </xdr:cNvPicPr>
      </xdr:nvPicPr>
      <xdr:blipFill>
        <a:blip xmlns:r="http://schemas.openxmlformats.org/officeDocument/2006/relationships" r:embed="rId11"/>
        <a:stretch>
          <a:fillRect/>
        </a:stretch>
      </xdr:blipFill>
      <xdr:spPr>
        <a:xfrm>
          <a:off x="14870906" y="4738159"/>
          <a:ext cx="2348743" cy="2700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127000</xdr:colOff>
      <xdr:row>16</xdr:row>
      <xdr:rowOff>156681</xdr:rowOff>
    </xdr:from>
    <xdr:to>
      <xdr:col>4</xdr:col>
      <xdr:colOff>445500</xdr:colOff>
      <xdr:row>25</xdr:row>
      <xdr:rowOff>100642</xdr:rowOff>
    </xdr:to>
    <xdr:pic>
      <xdr:nvPicPr>
        <xdr:cNvPr id="3" name="2 Imagen" descr="tweet.png"/>
        <xdr:cNvPicPr>
          <a:picLocks noChangeAspect="1"/>
        </xdr:cNvPicPr>
      </xdr:nvPicPr>
      <xdr:blipFill>
        <a:blip xmlns:r="http://schemas.openxmlformats.org/officeDocument/2006/relationships" r:embed="rId1"/>
        <a:stretch>
          <a:fillRect/>
        </a:stretch>
      </xdr:blipFill>
      <xdr:spPr>
        <a:xfrm>
          <a:off x="857250" y="3411056"/>
          <a:ext cx="2509250" cy="1515586"/>
        </a:xfrm>
        <a:prstGeom prst="rect">
          <a:avLst/>
        </a:prstGeom>
      </xdr:spPr>
    </xdr:pic>
    <xdr:clientData/>
  </xdr:twoCellAnchor>
  <xdr:twoCellAnchor>
    <xdr:from>
      <xdr:col>5</xdr:col>
      <xdr:colOff>622300</xdr:colOff>
      <xdr:row>73</xdr:row>
      <xdr:rowOff>15875</xdr:rowOff>
    </xdr:from>
    <xdr:to>
      <xdr:col>12</xdr:col>
      <xdr:colOff>508000</xdr:colOff>
      <xdr:row>74</xdr:row>
      <xdr:rowOff>47625</xdr:rowOff>
    </xdr:to>
    <xdr:sp macro="" textlink="">
      <xdr:nvSpPr>
        <xdr:cNvPr id="4" name="3 CuadroTexto">
          <a:hlinkClick xmlns:r="http://schemas.openxmlformats.org/officeDocument/2006/relationships" r:id="rId2" tooltip="Microsoft® Excel Viewer®"/>
        </xdr:cNvPr>
        <xdr:cNvSpPr txBox="1"/>
      </xdr:nvSpPr>
      <xdr:spPr>
        <a:xfrm>
          <a:off x="4289425" y="13665200"/>
          <a:ext cx="5019675" cy="212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MX" sz="1100"/>
        </a:p>
      </xdr:txBody>
    </xdr:sp>
    <xdr:clientData/>
  </xdr:twoCellAnchor>
  <xdr:twoCellAnchor editAs="oneCell">
    <xdr:from>
      <xdr:col>11</xdr:col>
      <xdr:colOff>595091</xdr:colOff>
      <xdr:row>76</xdr:row>
      <xdr:rowOff>40818</xdr:rowOff>
    </xdr:from>
    <xdr:to>
      <xdr:col>14</xdr:col>
      <xdr:colOff>719066</xdr:colOff>
      <xdr:row>90</xdr:row>
      <xdr:rowOff>169347</xdr:rowOff>
    </xdr:to>
    <xdr:pic>
      <xdr:nvPicPr>
        <xdr:cNvPr id="5" name="4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8662766" y="14233068"/>
          <a:ext cx="2324250" cy="2700279"/>
        </a:xfrm>
        <a:prstGeom prst="rect">
          <a:avLst/>
        </a:prstGeom>
      </xdr:spPr>
    </xdr:pic>
    <xdr:clientData/>
  </xdr:twoCellAnchor>
  <xdr:twoCellAnchor editAs="oneCell">
    <xdr:from>
      <xdr:col>8</xdr:col>
      <xdr:colOff>238125</xdr:colOff>
      <xdr:row>76</xdr:row>
      <xdr:rowOff>40818</xdr:rowOff>
    </xdr:from>
    <xdr:to>
      <xdr:col>11</xdr:col>
      <xdr:colOff>399293</xdr:colOff>
      <xdr:row>90</xdr:row>
      <xdr:rowOff>169347</xdr:rowOff>
    </xdr:to>
    <xdr:pic>
      <xdr:nvPicPr>
        <xdr:cNvPr id="6" name="5 Imagen" descr="bienvenida.png">
          <a:hlinkClick xmlns:r="http://schemas.openxmlformats.org/officeDocument/2006/relationships" r:id="rId5" tooltip="Pantalla principal."/>
        </xdr:cNvPr>
        <xdr:cNvPicPr>
          <a:picLocks noChangeAspect="1"/>
        </xdr:cNvPicPr>
      </xdr:nvPicPr>
      <xdr:blipFill>
        <a:blip xmlns:r="http://schemas.openxmlformats.org/officeDocument/2006/relationships" r:embed="rId6"/>
        <a:stretch>
          <a:fillRect/>
        </a:stretch>
      </xdr:blipFill>
      <xdr:spPr>
        <a:xfrm>
          <a:off x="6105525" y="14233068"/>
          <a:ext cx="2361443" cy="2700279"/>
        </a:xfrm>
        <a:prstGeom prst="rect">
          <a:avLst/>
        </a:prstGeom>
      </xdr:spPr>
    </xdr:pic>
    <xdr:clientData/>
  </xdr:twoCellAnchor>
  <xdr:twoCellAnchor editAs="absolute">
    <xdr:from>
      <xdr:col>5</xdr:col>
      <xdr:colOff>269875</xdr:colOff>
      <xdr:row>0</xdr:row>
      <xdr:rowOff>26892</xdr:rowOff>
    </xdr:from>
    <xdr:to>
      <xdr:col>16</xdr:col>
      <xdr:colOff>395431</xdr:colOff>
      <xdr:row>0</xdr:row>
      <xdr:rowOff>385857</xdr:rowOff>
    </xdr:to>
    <xdr:pic>
      <xdr:nvPicPr>
        <xdr:cNvPr id="7" name="6 Imagen" descr="Pearson_barra.jpg">
          <a:hlinkClick xmlns:r="http://schemas.openxmlformats.org/officeDocument/2006/relationships" r:id="rId7" tooltip="www.pearsonenespañol.com/"/>
        </xdr:cNvPr>
        <xdr:cNvPicPr>
          <a:picLocks noChangeAspect="1"/>
        </xdr:cNvPicPr>
      </xdr:nvPicPr>
      <xdr:blipFill>
        <a:blip xmlns:r="http://schemas.openxmlformats.org/officeDocument/2006/relationships" r:embed="rId8"/>
        <a:stretch>
          <a:fillRect/>
        </a:stretch>
      </xdr:blipFill>
      <xdr:spPr>
        <a:xfrm>
          <a:off x="3921125" y="26892"/>
          <a:ext cx="8158306" cy="35896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936624</xdr:colOff>
      <xdr:row>17</xdr:row>
      <xdr:rowOff>187325</xdr:rowOff>
    </xdr:from>
    <xdr:to>
      <xdr:col>6</xdr:col>
      <xdr:colOff>748624</xdr:colOff>
      <xdr:row>38</xdr:row>
      <xdr:rowOff>40825</xdr:rowOff>
    </xdr:to>
    <xdr:graphicFrame macro="">
      <xdr:nvGraphicFramePr>
        <xdr:cNvPr id="7" name="6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407843</xdr:colOff>
      <xdr:row>0</xdr:row>
      <xdr:rowOff>24867</xdr:rowOff>
    </xdr:from>
    <xdr:to>
      <xdr:col>12</xdr:col>
      <xdr:colOff>563706</xdr:colOff>
      <xdr:row>0</xdr:row>
      <xdr:rowOff>381533</xdr:rowOff>
    </xdr:to>
    <xdr:pic>
      <xdr:nvPicPr>
        <xdr:cNvPr id="8" name="7 Imagen" descr="Pearson_barra.jpg">
          <a:hlinkClick xmlns:r="http://schemas.openxmlformats.org/officeDocument/2006/relationships" r:id="rId2" tooltip="www.pearsonenespañol.com"/>
        </xdr:cNvPr>
        <xdr:cNvPicPr>
          <a:picLocks noChangeAspect="1"/>
        </xdr:cNvPicPr>
      </xdr:nvPicPr>
      <xdr:blipFill>
        <a:blip xmlns:r="http://schemas.openxmlformats.org/officeDocument/2006/relationships" r:embed="rId3"/>
        <a:stretch>
          <a:fillRect/>
        </a:stretch>
      </xdr:blipFill>
      <xdr:spPr>
        <a:xfrm>
          <a:off x="4154343" y="24867"/>
          <a:ext cx="8106063" cy="356666"/>
        </a:xfrm>
        <a:prstGeom prst="rect">
          <a:avLst/>
        </a:prstGeom>
      </xdr:spPr>
    </xdr:pic>
    <xdr:clientData/>
  </xdr:twoCellAnchor>
  <xdr:twoCellAnchor>
    <xdr:from>
      <xdr:col>8</xdr:col>
      <xdr:colOff>536574</xdr:colOff>
      <xdr:row>17</xdr:row>
      <xdr:rowOff>187325</xdr:rowOff>
    </xdr:from>
    <xdr:to>
      <xdr:col>15</xdr:col>
      <xdr:colOff>81874</xdr:colOff>
      <xdr:row>38</xdr:row>
      <xdr:rowOff>40825</xdr:rowOff>
    </xdr:to>
    <xdr:graphicFrame macro="">
      <xdr:nvGraphicFramePr>
        <xdr:cNvPr id="10" name="9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936624</xdr:colOff>
      <xdr:row>42</xdr:row>
      <xdr:rowOff>180975</xdr:rowOff>
    </xdr:from>
    <xdr:to>
      <xdr:col>6</xdr:col>
      <xdr:colOff>748624</xdr:colOff>
      <xdr:row>63</xdr:row>
      <xdr:rowOff>34475</xdr:rowOff>
    </xdr:to>
    <xdr:graphicFrame macro="">
      <xdr:nvGraphicFramePr>
        <xdr:cNvPr id="11" name="10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555624</xdr:colOff>
      <xdr:row>42</xdr:row>
      <xdr:rowOff>180975</xdr:rowOff>
    </xdr:from>
    <xdr:to>
      <xdr:col>15</xdr:col>
      <xdr:colOff>100924</xdr:colOff>
      <xdr:row>63</xdr:row>
      <xdr:rowOff>34475</xdr:rowOff>
    </xdr:to>
    <xdr:graphicFrame macro="">
      <xdr:nvGraphicFramePr>
        <xdr:cNvPr id="12" name="11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936624</xdr:colOff>
      <xdr:row>68</xdr:row>
      <xdr:rowOff>101600</xdr:rowOff>
    </xdr:from>
    <xdr:to>
      <xdr:col>6</xdr:col>
      <xdr:colOff>748624</xdr:colOff>
      <xdr:row>88</xdr:row>
      <xdr:rowOff>145600</xdr:rowOff>
    </xdr:to>
    <xdr:graphicFrame macro="">
      <xdr:nvGraphicFramePr>
        <xdr:cNvPr id="13" name="1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555624</xdr:colOff>
      <xdr:row>68</xdr:row>
      <xdr:rowOff>101600</xdr:rowOff>
    </xdr:from>
    <xdr:to>
      <xdr:col>15</xdr:col>
      <xdr:colOff>100924</xdr:colOff>
      <xdr:row>88</xdr:row>
      <xdr:rowOff>145600</xdr:rowOff>
    </xdr:to>
    <xdr:graphicFrame macro="">
      <xdr:nvGraphicFramePr>
        <xdr:cNvPr id="14" name="1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962023</xdr:colOff>
      <xdr:row>92</xdr:row>
      <xdr:rowOff>38100</xdr:rowOff>
    </xdr:from>
    <xdr:to>
      <xdr:col>15</xdr:col>
      <xdr:colOff>108704</xdr:colOff>
      <xdr:row>121</xdr:row>
      <xdr:rowOff>171450</xdr:rowOff>
    </xdr:to>
    <xdr:graphicFrame macro="">
      <xdr:nvGraphicFramePr>
        <xdr:cNvPr id="15" name="1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15</xdr:col>
      <xdr:colOff>18256</xdr:colOff>
      <xdr:row>17</xdr:row>
      <xdr:rowOff>79375</xdr:rowOff>
    </xdr:from>
    <xdr:to>
      <xdr:col>19</xdr:col>
      <xdr:colOff>1624</xdr:colOff>
      <xdr:row>30</xdr:row>
      <xdr:rowOff>80904</xdr:rowOff>
    </xdr:to>
    <xdr:pic>
      <xdr:nvPicPr>
        <xdr:cNvPr id="16" name="15 Imagen" descr="bloques.png">
          <a:hlinkClick xmlns:r="http://schemas.openxmlformats.org/officeDocument/2006/relationships" r:id="rId10" tooltip="Ingrese al menú de selección de bloques."/>
        </xdr:cNvPr>
        <xdr:cNvPicPr>
          <a:picLocks noChangeAspect="1"/>
        </xdr:cNvPicPr>
      </xdr:nvPicPr>
      <xdr:blipFill>
        <a:blip xmlns:r="http://schemas.openxmlformats.org/officeDocument/2006/relationships" r:embed="rId11"/>
        <a:stretch>
          <a:fillRect/>
        </a:stretch>
      </xdr:blipFill>
      <xdr:spPr>
        <a:xfrm>
          <a:off x="15909131" y="3460750"/>
          <a:ext cx="2685293" cy="2271654"/>
        </a:xfrm>
        <a:prstGeom prst="rect">
          <a:avLst/>
        </a:prstGeom>
      </xdr:spPr>
    </xdr:pic>
    <xdr:clientData/>
  </xdr:twoCellAnchor>
  <xdr:twoCellAnchor editAs="absolute">
    <xdr:from>
      <xdr:col>15</xdr:col>
      <xdr:colOff>23018</xdr:colOff>
      <xdr:row>6</xdr:row>
      <xdr:rowOff>31750</xdr:rowOff>
    </xdr:from>
    <xdr:to>
      <xdr:col>19</xdr:col>
      <xdr:colOff>6386</xdr:colOff>
      <xdr:row>20</xdr:row>
      <xdr:rowOff>65029</xdr:rowOff>
    </xdr:to>
    <xdr:pic>
      <xdr:nvPicPr>
        <xdr:cNvPr id="17" name="16 Imagen" descr="ayuda.png">
          <a:hlinkClick xmlns:r="http://schemas.openxmlformats.org/officeDocument/2006/relationships" r:id="rId12" tooltip="Ayuda e instrucciones."/>
        </xdr:cNvPr>
        <xdr:cNvPicPr>
          <a:picLocks noChangeAspect="1"/>
        </xdr:cNvPicPr>
      </xdr:nvPicPr>
      <xdr:blipFill>
        <a:blip xmlns:r="http://schemas.openxmlformats.org/officeDocument/2006/relationships" r:embed="rId13"/>
        <a:stretch>
          <a:fillRect/>
        </a:stretch>
      </xdr:blipFill>
      <xdr:spPr>
        <a:xfrm>
          <a:off x="15913893" y="1492250"/>
          <a:ext cx="2675768" cy="2478029"/>
        </a:xfrm>
        <a:prstGeom prst="rect">
          <a:avLst/>
        </a:prstGeom>
      </xdr:spPr>
    </xdr:pic>
    <xdr:clientData/>
  </xdr:twoCellAnchor>
  <xdr:twoCellAnchor editAs="oneCell">
    <xdr:from>
      <xdr:col>15</xdr:col>
      <xdr:colOff>18256</xdr:colOff>
      <xdr:row>27</xdr:row>
      <xdr:rowOff>95250</xdr:rowOff>
    </xdr:from>
    <xdr:to>
      <xdr:col>19</xdr:col>
      <xdr:colOff>1624</xdr:colOff>
      <xdr:row>41</xdr:row>
      <xdr:rowOff>128529</xdr:rowOff>
    </xdr:to>
    <xdr:pic>
      <xdr:nvPicPr>
        <xdr:cNvPr id="20" name="19 Imagen" descr="bienvenida.png">
          <a:hlinkClick xmlns:r="http://schemas.openxmlformats.org/officeDocument/2006/relationships" r:id="rId14" tooltip="Pantalla principal."/>
        </xdr:cNvPr>
        <xdr:cNvPicPr>
          <a:picLocks noChangeAspect="1"/>
        </xdr:cNvPicPr>
      </xdr:nvPicPr>
      <xdr:blipFill>
        <a:blip xmlns:r="http://schemas.openxmlformats.org/officeDocument/2006/relationships" r:embed="rId15"/>
        <a:stretch>
          <a:fillRect/>
        </a:stretch>
      </xdr:blipFill>
      <xdr:spPr>
        <a:xfrm>
          <a:off x="15909131" y="5222875"/>
          <a:ext cx="2685293" cy="2478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560466</xdr:colOff>
      <xdr:row>6</xdr:row>
      <xdr:rowOff>1589</xdr:rowOff>
    </xdr:from>
    <xdr:to>
      <xdr:col>10</xdr:col>
      <xdr:colOff>603580</xdr:colOff>
      <xdr:row>16</xdr:row>
      <xdr:rowOff>76589</xdr:rowOff>
    </xdr:to>
    <xdr:pic>
      <xdr:nvPicPr>
        <xdr:cNvPr id="3" name="2 Imagen" descr="M01_INNOVACION-LECTORAG3_B1.png">
          <a:hlinkClick xmlns:r="http://schemas.openxmlformats.org/officeDocument/2006/relationships" r:id="rId1" tooltip="Seleccione las habilidades a evaluar del Bloque 1."/>
        </xdr:cNvPr>
        <xdr:cNvPicPr>
          <a:picLocks noChangeAspect="1"/>
        </xdr:cNvPicPr>
      </xdr:nvPicPr>
      <xdr:blipFill>
        <a:blip xmlns:r="http://schemas.openxmlformats.org/officeDocument/2006/relationships" r:embed="rId2"/>
        <a:stretch>
          <a:fillRect/>
        </a:stretch>
      </xdr:blipFill>
      <xdr:spPr>
        <a:xfrm>
          <a:off x="1290716" y="1541464"/>
          <a:ext cx="6615364" cy="1980000"/>
        </a:xfrm>
        <a:prstGeom prst="rect">
          <a:avLst/>
        </a:prstGeom>
        <a:noFill/>
        <a:ln>
          <a:noFill/>
        </a:ln>
      </xdr:spPr>
    </xdr:pic>
    <xdr:clientData/>
  </xdr:twoCellAnchor>
  <xdr:twoCellAnchor editAs="oneCell">
    <xdr:from>
      <xdr:col>11</xdr:col>
      <xdr:colOff>420515</xdr:colOff>
      <xdr:row>5</xdr:row>
      <xdr:rowOff>137146</xdr:rowOff>
    </xdr:from>
    <xdr:to>
      <xdr:col>20</xdr:col>
      <xdr:colOff>609035</xdr:colOff>
      <xdr:row>16</xdr:row>
      <xdr:rowOff>163475</xdr:rowOff>
    </xdr:to>
    <xdr:pic>
      <xdr:nvPicPr>
        <xdr:cNvPr id="4" name="3 Imagen" descr="M02_INNOVACION-LECTORAG3_B2.png">
          <a:hlinkClick xmlns:r="http://schemas.openxmlformats.org/officeDocument/2006/relationships" r:id="rId3" tooltip="Seleccione las habilidades a evaluar del Bloque 2."/>
        </xdr:cNvPr>
        <xdr:cNvPicPr>
          <a:picLocks noChangeAspect="1"/>
        </xdr:cNvPicPr>
      </xdr:nvPicPr>
      <xdr:blipFill>
        <a:blip xmlns:r="http://schemas.openxmlformats.org/officeDocument/2006/relationships" r:embed="rId4"/>
        <a:stretch>
          <a:fillRect/>
        </a:stretch>
      </xdr:blipFill>
      <xdr:spPr>
        <a:xfrm>
          <a:off x="8453265" y="1486521"/>
          <a:ext cx="6760770" cy="2121829"/>
        </a:xfrm>
        <a:prstGeom prst="rect">
          <a:avLst/>
        </a:prstGeom>
        <a:noFill/>
        <a:ln>
          <a:noFill/>
        </a:ln>
      </xdr:spPr>
    </xdr:pic>
    <xdr:clientData/>
  </xdr:twoCellAnchor>
  <xdr:twoCellAnchor editAs="oneCell">
    <xdr:from>
      <xdr:col>1</xdr:col>
      <xdr:colOff>671763</xdr:colOff>
      <xdr:row>21</xdr:row>
      <xdr:rowOff>38750</xdr:rowOff>
    </xdr:from>
    <xdr:to>
      <xdr:col>10</xdr:col>
      <xdr:colOff>492284</xdr:colOff>
      <xdr:row>31</xdr:row>
      <xdr:rowOff>140084</xdr:rowOff>
    </xdr:to>
    <xdr:pic>
      <xdr:nvPicPr>
        <xdr:cNvPr id="5" name="4 Imagen" descr="M03_INNOVACION-LECTORAG3_B3.png">
          <a:hlinkClick xmlns:r="http://schemas.openxmlformats.org/officeDocument/2006/relationships" r:id="rId5" tooltip="Seleccione las habilidades a evaluar del Bloque 3."/>
        </xdr:cNvPr>
        <xdr:cNvPicPr>
          <a:picLocks noChangeAspect="1"/>
        </xdr:cNvPicPr>
      </xdr:nvPicPr>
      <xdr:blipFill>
        <a:blip xmlns:r="http://schemas.openxmlformats.org/officeDocument/2006/relationships" r:embed="rId6"/>
        <a:stretch>
          <a:fillRect/>
        </a:stretch>
      </xdr:blipFill>
      <xdr:spPr>
        <a:xfrm>
          <a:off x="1402013" y="4436125"/>
          <a:ext cx="6392771" cy="2006334"/>
        </a:xfrm>
        <a:prstGeom prst="rect">
          <a:avLst/>
        </a:prstGeom>
        <a:noFill/>
        <a:ln>
          <a:noFill/>
        </a:ln>
      </xdr:spPr>
    </xdr:pic>
    <xdr:clientData/>
  </xdr:twoCellAnchor>
  <xdr:twoCellAnchor editAs="oneCell">
    <xdr:from>
      <xdr:col>11</xdr:col>
      <xdr:colOff>554573</xdr:colOff>
      <xdr:row>21</xdr:row>
      <xdr:rowOff>44717</xdr:rowOff>
    </xdr:from>
    <xdr:to>
      <xdr:col>20</xdr:col>
      <xdr:colOff>474977</xdr:colOff>
      <xdr:row>31</xdr:row>
      <xdr:rowOff>145929</xdr:rowOff>
    </xdr:to>
    <xdr:pic>
      <xdr:nvPicPr>
        <xdr:cNvPr id="6" name="5 Imagen" descr="M04_INNOVACION-LECTORAG3_B4.png">
          <a:hlinkClick xmlns:r="http://schemas.openxmlformats.org/officeDocument/2006/relationships" r:id="rId7" tooltip="Seleccione las habilidades a evaluar del Bloque 4."/>
        </xdr:cNvPr>
        <xdr:cNvPicPr>
          <a:picLocks noChangeAspect="1"/>
        </xdr:cNvPicPr>
      </xdr:nvPicPr>
      <xdr:blipFill>
        <a:blip xmlns:r="http://schemas.openxmlformats.org/officeDocument/2006/relationships" r:embed="rId8"/>
        <a:stretch>
          <a:fillRect/>
        </a:stretch>
      </xdr:blipFill>
      <xdr:spPr>
        <a:xfrm>
          <a:off x="8587323" y="4442092"/>
          <a:ext cx="6492654" cy="2006212"/>
        </a:xfrm>
        <a:prstGeom prst="rect">
          <a:avLst/>
        </a:prstGeom>
        <a:noFill/>
        <a:ln>
          <a:noFill/>
        </a:ln>
      </xdr:spPr>
    </xdr:pic>
    <xdr:clientData/>
  </xdr:twoCellAnchor>
  <xdr:twoCellAnchor editAs="oneCell">
    <xdr:from>
      <xdr:col>1</xdr:col>
      <xdr:colOff>646411</xdr:colOff>
      <xdr:row>36</xdr:row>
      <xdr:rowOff>149093</xdr:rowOff>
    </xdr:from>
    <xdr:to>
      <xdr:col>10</xdr:col>
      <xdr:colOff>517637</xdr:colOff>
      <xdr:row>44</xdr:row>
      <xdr:rowOff>147635</xdr:rowOff>
    </xdr:to>
    <xdr:pic>
      <xdr:nvPicPr>
        <xdr:cNvPr id="7" name="6 Imagen" descr="M05_INNOVACION-LECTORAG3_B5.png">
          <a:hlinkClick xmlns:r="http://schemas.openxmlformats.org/officeDocument/2006/relationships" r:id="rId9" tooltip="Seleccione las habilidades a evaluar del Bloque 5."/>
        </xdr:cNvPr>
        <xdr:cNvPicPr>
          <a:picLocks noChangeAspect="1"/>
        </xdr:cNvPicPr>
      </xdr:nvPicPr>
      <xdr:blipFill>
        <a:blip xmlns:r="http://schemas.openxmlformats.org/officeDocument/2006/relationships" r:embed="rId10"/>
        <a:stretch>
          <a:fillRect/>
        </a:stretch>
      </xdr:blipFill>
      <xdr:spPr>
        <a:xfrm>
          <a:off x="1376661" y="7403968"/>
          <a:ext cx="6443476" cy="1522542"/>
        </a:xfrm>
        <a:prstGeom prst="rect">
          <a:avLst/>
        </a:prstGeom>
        <a:noFill/>
        <a:ln>
          <a:noFill/>
        </a:ln>
      </xdr:spPr>
    </xdr:pic>
    <xdr:clientData/>
  </xdr:twoCellAnchor>
  <xdr:twoCellAnchor editAs="oneCell">
    <xdr:from>
      <xdr:col>11</xdr:col>
      <xdr:colOff>254000</xdr:colOff>
      <xdr:row>33</xdr:row>
      <xdr:rowOff>139700</xdr:rowOff>
    </xdr:from>
    <xdr:to>
      <xdr:col>14</xdr:col>
      <xdr:colOff>415168</xdr:colOff>
      <xdr:row>47</xdr:row>
      <xdr:rowOff>172979</xdr:rowOff>
    </xdr:to>
    <xdr:pic>
      <xdr:nvPicPr>
        <xdr:cNvPr id="8" name="7 Imagen" descr="ayuda.png">
          <a:hlinkClick xmlns:r="http://schemas.openxmlformats.org/officeDocument/2006/relationships" r:id="rId11" tooltip="Ayuda e instrucciones."/>
        </xdr:cNvPr>
        <xdr:cNvPicPr>
          <a:picLocks noChangeAspect="1"/>
        </xdr:cNvPicPr>
      </xdr:nvPicPr>
      <xdr:blipFill>
        <a:blip xmlns:r="http://schemas.openxmlformats.org/officeDocument/2006/relationships" r:embed="rId12"/>
        <a:stretch>
          <a:fillRect/>
        </a:stretch>
      </xdr:blipFill>
      <xdr:spPr>
        <a:xfrm>
          <a:off x="8321675" y="6826250"/>
          <a:ext cx="2361443" cy="2700279"/>
        </a:xfrm>
        <a:prstGeom prst="rect">
          <a:avLst/>
        </a:prstGeom>
      </xdr:spPr>
    </xdr:pic>
    <xdr:clientData/>
  </xdr:twoCellAnchor>
  <xdr:twoCellAnchor editAs="oneCell">
    <xdr:from>
      <xdr:col>14</xdr:col>
      <xdr:colOff>390525</xdr:colOff>
      <xdr:row>33</xdr:row>
      <xdr:rowOff>139700</xdr:rowOff>
    </xdr:from>
    <xdr:to>
      <xdr:col>17</xdr:col>
      <xdr:colOff>551693</xdr:colOff>
      <xdr:row>47</xdr:row>
      <xdr:rowOff>172979</xdr:rowOff>
    </xdr:to>
    <xdr:pic>
      <xdr:nvPicPr>
        <xdr:cNvPr id="9" name="8 Imagen" descr="registro.png">
          <a:hlinkClick xmlns:r="http://schemas.openxmlformats.org/officeDocument/2006/relationships" r:id="rId13" tooltip="Ingrese los datos de su grupo."/>
        </xdr:cNvPr>
        <xdr:cNvPicPr>
          <a:picLocks noChangeAspect="1"/>
        </xdr:cNvPicPr>
      </xdr:nvPicPr>
      <xdr:blipFill>
        <a:blip xmlns:r="http://schemas.openxmlformats.org/officeDocument/2006/relationships" r:embed="rId14"/>
        <a:stretch>
          <a:fillRect/>
        </a:stretch>
      </xdr:blipFill>
      <xdr:spPr>
        <a:xfrm>
          <a:off x="10658475" y="6826250"/>
          <a:ext cx="2361443" cy="2700279"/>
        </a:xfrm>
        <a:prstGeom prst="rect">
          <a:avLst/>
        </a:prstGeom>
      </xdr:spPr>
    </xdr:pic>
    <xdr:clientData/>
  </xdr:twoCellAnchor>
  <xdr:twoCellAnchor editAs="oneCell">
    <xdr:from>
      <xdr:col>17</xdr:col>
      <xdr:colOff>527050</xdr:colOff>
      <xdr:row>33</xdr:row>
      <xdr:rowOff>139700</xdr:rowOff>
    </xdr:from>
    <xdr:to>
      <xdr:col>20</xdr:col>
      <xdr:colOff>615193</xdr:colOff>
      <xdr:row>47</xdr:row>
      <xdr:rowOff>172979</xdr:rowOff>
    </xdr:to>
    <xdr:pic>
      <xdr:nvPicPr>
        <xdr:cNvPr id="10" name="9 Imagen" descr="bienvenida.png">
          <a:hlinkClick xmlns:r="http://schemas.openxmlformats.org/officeDocument/2006/relationships" r:id="rId15" tooltip="Pantalla principal."/>
        </xdr:cNvPr>
        <xdr:cNvPicPr>
          <a:picLocks noChangeAspect="1"/>
        </xdr:cNvPicPr>
      </xdr:nvPicPr>
      <xdr:blipFill>
        <a:blip xmlns:r="http://schemas.openxmlformats.org/officeDocument/2006/relationships" r:embed="rId16"/>
        <a:stretch>
          <a:fillRect/>
        </a:stretch>
      </xdr:blipFill>
      <xdr:spPr>
        <a:xfrm>
          <a:off x="12995275" y="6826250"/>
          <a:ext cx="2288418" cy="2700279"/>
        </a:xfrm>
        <a:prstGeom prst="rect">
          <a:avLst/>
        </a:prstGeom>
      </xdr:spPr>
    </xdr:pic>
    <xdr:clientData/>
  </xdr:twoCellAnchor>
  <xdr:twoCellAnchor editAs="absolute">
    <xdr:from>
      <xdr:col>5</xdr:col>
      <xdr:colOff>269875</xdr:colOff>
      <xdr:row>0</xdr:row>
      <xdr:rowOff>26892</xdr:rowOff>
    </xdr:from>
    <xdr:to>
      <xdr:col>16</xdr:col>
      <xdr:colOff>395431</xdr:colOff>
      <xdr:row>0</xdr:row>
      <xdr:rowOff>385857</xdr:rowOff>
    </xdr:to>
    <xdr:pic>
      <xdr:nvPicPr>
        <xdr:cNvPr id="11" name="10 Imagen" descr="Pearson_barra.jpg">
          <a:hlinkClick xmlns:r="http://schemas.openxmlformats.org/officeDocument/2006/relationships" r:id="rId17" tooltip="www.pearsonenespañol.com/"/>
        </xdr:cNvPr>
        <xdr:cNvPicPr>
          <a:picLocks noChangeAspect="1"/>
        </xdr:cNvPicPr>
      </xdr:nvPicPr>
      <xdr:blipFill>
        <a:blip xmlns:r="http://schemas.openxmlformats.org/officeDocument/2006/relationships" r:embed="rId18"/>
        <a:stretch>
          <a:fillRect/>
        </a:stretch>
      </xdr:blipFill>
      <xdr:spPr>
        <a:xfrm>
          <a:off x="3921125" y="26892"/>
          <a:ext cx="8158306" cy="35896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4</xdr:col>
      <xdr:colOff>269875</xdr:colOff>
      <xdr:row>0</xdr:row>
      <xdr:rowOff>26892</xdr:rowOff>
    </xdr:from>
    <xdr:to>
      <xdr:col>11</xdr:col>
      <xdr:colOff>222250</xdr:colOff>
      <xdr:row>0</xdr:row>
      <xdr:rowOff>392207</xdr:rowOff>
    </xdr:to>
    <xdr:pic>
      <xdr:nvPicPr>
        <xdr:cNvPr id="4" name="3 Imagen" descr="Pearson_barra.jpg">
          <a:hlinkClick xmlns:r="http://schemas.openxmlformats.org/officeDocument/2006/relationships" r:id="rId1" tooltip="www.pearsonenespañol.com"/>
        </xdr:cNvPr>
        <xdr:cNvPicPr>
          <a:picLocks noChangeAspect="1"/>
        </xdr:cNvPicPr>
      </xdr:nvPicPr>
      <xdr:blipFill>
        <a:blip xmlns:r="http://schemas.openxmlformats.org/officeDocument/2006/relationships" r:embed="rId2"/>
        <a:stretch>
          <a:fillRect/>
        </a:stretch>
      </xdr:blipFill>
      <xdr:spPr>
        <a:xfrm>
          <a:off x="3063875" y="26892"/>
          <a:ext cx="8302625" cy="365315"/>
        </a:xfrm>
        <a:prstGeom prst="rect">
          <a:avLst/>
        </a:prstGeom>
      </xdr:spPr>
    </xdr:pic>
    <xdr:clientData/>
  </xdr:twoCellAnchor>
  <xdr:twoCellAnchor editAs="absolute">
    <xdr:from>
      <xdr:col>12</xdr:col>
      <xdr:colOff>4763</xdr:colOff>
      <xdr:row>4</xdr:row>
      <xdr:rowOff>31750</xdr:rowOff>
    </xdr:from>
    <xdr:to>
      <xdr:col>15</xdr:col>
      <xdr:colOff>159581</xdr:colOff>
      <xdr:row>11</xdr:row>
      <xdr:rowOff>731779</xdr:rowOff>
    </xdr:to>
    <xdr:pic>
      <xdr:nvPicPr>
        <xdr:cNvPr id="7" name="6 Imagen" descr="ayuda.png">
          <a:hlinkClick xmlns:r="http://schemas.openxmlformats.org/officeDocument/2006/relationships" r:id="rId3" tooltip="Ayuda e instrucciones."/>
        </xdr:cNvPr>
        <xdr:cNvPicPr>
          <a:picLocks noChangeAspect="1"/>
        </xdr:cNvPicPr>
      </xdr:nvPicPr>
      <xdr:blipFill>
        <a:blip xmlns:r="http://schemas.openxmlformats.org/officeDocument/2006/relationships" r:embed="rId4"/>
        <a:stretch>
          <a:fillRect/>
        </a:stretch>
      </xdr:blipFill>
      <xdr:spPr>
        <a:xfrm>
          <a:off x="13603288" y="1317625"/>
          <a:ext cx="2685293" cy="2478029"/>
        </a:xfrm>
        <a:prstGeom prst="rect">
          <a:avLst/>
        </a:prstGeom>
      </xdr:spPr>
    </xdr:pic>
    <xdr:clientData/>
  </xdr:twoCellAnchor>
  <xdr:twoCellAnchor editAs="absolute">
    <xdr:from>
      <xdr:col>12</xdr:col>
      <xdr:colOff>4763</xdr:colOff>
      <xdr:row>11</xdr:row>
      <xdr:rowOff>412750</xdr:rowOff>
    </xdr:from>
    <xdr:to>
      <xdr:col>15</xdr:col>
      <xdr:colOff>159581</xdr:colOff>
      <xdr:row>18</xdr:row>
      <xdr:rowOff>192029</xdr:rowOff>
    </xdr:to>
    <xdr:pic>
      <xdr:nvPicPr>
        <xdr:cNvPr id="8" name="7 Imagen" descr="bloques.png">
          <a:hlinkClick xmlns:r="http://schemas.openxmlformats.org/officeDocument/2006/relationships" r:id="rId5" tooltip="Ingrese al menú de selección de bloques."/>
        </xdr:cNvPr>
        <xdr:cNvPicPr>
          <a:picLocks noChangeAspect="1"/>
        </xdr:cNvPicPr>
      </xdr:nvPicPr>
      <xdr:blipFill>
        <a:blip xmlns:r="http://schemas.openxmlformats.org/officeDocument/2006/relationships" r:embed="rId6"/>
        <a:stretch>
          <a:fillRect/>
        </a:stretch>
      </xdr:blipFill>
      <xdr:spPr>
        <a:xfrm>
          <a:off x="13603288" y="3476625"/>
          <a:ext cx="2685293" cy="2478029"/>
        </a:xfrm>
        <a:prstGeom prst="rect">
          <a:avLst/>
        </a:prstGeom>
      </xdr:spPr>
    </xdr:pic>
    <xdr:clientData/>
  </xdr:twoCellAnchor>
  <xdr:twoCellAnchor editAs="absolute">
    <xdr:from>
      <xdr:col>12</xdr:col>
      <xdr:colOff>4763</xdr:colOff>
      <xdr:row>17</xdr:row>
      <xdr:rowOff>174625</xdr:rowOff>
    </xdr:from>
    <xdr:to>
      <xdr:col>15</xdr:col>
      <xdr:colOff>159581</xdr:colOff>
      <xdr:row>25</xdr:row>
      <xdr:rowOff>239654</xdr:rowOff>
    </xdr:to>
    <xdr:pic>
      <xdr:nvPicPr>
        <xdr:cNvPr id="9" name="8 Imagen" descr="estadistica.png">
          <a:hlinkClick xmlns:r="http://schemas.openxmlformats.org/officeDocument/2006/relationships" r:id="rId7" tooltip="Gráficas de desempeño por alumno y por grupo."/>
        </xdr:cNvPr>
        <xdr:cNvPicPr>
          <a:picLocks noChangeAspect="1"/>
        </xdr:cNvPicPr>
      </xdr:nvPicPr>
      <xdr:blipFill>
        <a:blip xmlns:r="http://schemas.openxmlformats.org/officeDocument/2006/relationships" r:embed="rId8"/>
        <a:stretch>
          <a:fillRect/>
        </a:stretch>
      </xdr:blipFill>
      <xdr:spPr>
        <a:xfrm>
          <a:off x="13603288" y="5635625"/>
          <a:ext cx="2685293" cy="2478029"/>
        </a:xfrm>
        <a:prstGeom prst="rect">
          <a:avLst/>
        </a:prstGeom>
      </xdr:spPr>
    </xdr:pic>
    <xdr:clientData/>
  </xdr:twoCellAnchor>
  <xdr:twoCellAnchor editAs="oneCell">
    <xdr:from>
      <xdr:col>11</xdr:col>
      <xdr:colOff>833438</xdr:colOff>
      <xdr:row>24</xdr:row>
      <xdr:rowOff>222250</xdr:rowOff>
    </xdr:from>
    <xdr:to>
      <xdr:col>15</xdr:col>
      <xdr:colOff>165931</xdr:colOff>
      <xdr:row>32</xdr:row>
      <xdr:rowOff>261879</xdr:rowOff>
    </xdr:to>
    <xdr:pic>
      <xdr:nvPicPr>
        <xdr:cNvPr id="6" name="5 Imagen" descr="bienvenida.png">
          <a:hlinkClick xmlns:r="http://schemas.openxmlformats.org/officeDocument/2006/relationships" r:id="rId9" tooltip="Pantalla principal."/>
        </xdr:cNvPr>
        <xdr:cNvPicPr>
          <a:picLocks noChangeAspect="1"/>
        </xdr:cNvPicPr>
      </xdr:nvPicPr>
      <xdr:blipFill>
        <a:blip xmlns:r="http://schemas.openxmlformats.org/officeDocument/2006/relationships" r:embed="rId10"/>
        <a:stretch>
          <a:fillRect/>
        </a:stretch>
      </xdr:blipFill>
      <xdr:spPr>
        <a:xfrm>
          <a:off x="13596938" y="7794625"/>
          <a:ext cx="2697993" cy="24526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93668</xdr:colOff>
      <xdr:row>7</xdr:row>
      <xdr:rowOff>174625</xdr:rowOff>
    </xdr:from>
    <xdr:to>
      <xdr:col>11</xdr:col>
      <xdr:colOff>21918</xdr:colOff>
      <xdr:row>15</xdr:row>
      <xdr:rowOff>132292</xdr:rowOff>
    </xdr:to>
    <xdr:pic>
      <xdr:nvPicPr>
        <xdr:cNvPr id="3" name="2 Imagen" descr="Web practica compresión lectora.png">
          <a:hlinkClick xmlns:r="http://schemas.openxmlformats.org/officeDocument/2006/relationships" r:id="rId1" tooltip="Califique esta habilidad."/>
        </xdr:cNvPr>
        <xdr:cNvPicPr>
          <a:picLocks noChangeAspect="1"/>
        </xdr:cNvPicPr>
      </xdr:nvPicPr>
      <xdr:blipFill>
        <a:blip xmlns:r="http://schemas.openxmlformats.org/officeDocument/2006/relationships" r:embed="rId2"/>
        <a:srcRect t="29010" b="26916"/>
        <a:stretch>
          <a:fillRect/>
        </a:stretch>
      </xdr:blipFill>
      <xdr:spPr>
        <a:xfrm>
          <a:off x="3027368" y="1508125"/>
          <a:ext cx="5062225" cy="1481667"/>
        </a:xfrm>
        <a:prstGeom prst="rect">
          <a:avLst/>
        </a:prstGeom>
      </xdr:spPr>
    </xdr:pic>
    <xdr:clientData/>
  </xdr:twoCellAnchor>
  <xdr:twoCellAnchor editAs="oneCell">
    <xdr:from>
      <xdr:col>11</xdr:col>
      <xdr:colOff>8019</xdr:colOff>
      <xdr:row>7</xdr:row>
      <xdr:rowOff>158750</xdr:rowOff>
    </xdr:from>
    <xdr:to>
      <xdr:col>17</xdr:col>
      <xdr:colOff>666519</xdr:colOff>
      <xdr:row>16</xdr:row>
      <xdr:rowOff>0</xdr:rowOff>
    </xdr:to>
    <xdr:pic>
      <xdr:nvPicPr>
        <xdr:cNvPr id="4" name="3 Imagen" descr="Web practica dicción.png">
          <a:hlinkClick xmlns:r="http://schemas.openxmlformats.org/officeDocument/2006/relationships" r:id="rId3" tooltip="Califique esta habilidad."/>
        </xdr:cNvPr>
        <xdr:cNvPicPr>
          <a:picLocks noChangeAspect="1"/>
        </xdr:cNvPicPr>
      </xdr:nvPicPr>
      <xdr:blipFill>
        <a:blip xmlns:r="http://schemas.openxmlformats.org/officeDocument/2006/relationships" r:embed="rId4"/>
        <a:srcRect t="11031" b="42691"/>
        <a:stretch>
          <a:fillRect/>
        </a:stretch>
      </xdr:blipFill>
      <xdr:spPr>
        <a:xfrm>
          <a:off x="8075694" y="1492250"/>
          <a:ext cx="5059050" cy="1555750"/>
        </a:xfrm>
        <a:prstGeom prst="rect">
          <a:avLst/>
        </a:prstGeom>
      </xdr:spPr>
    </xdr:pic>
    <xdr:clientData/>
  </xdr:twoCellAnchor>
  <xdr:twoCellAnchor editAs="oneCell">
    <xdr:from>
      <xdr:col>3</xdr:col>
      <xdr:colOff>555625</xdr:colOff>
      <xdr:row>16</xdr:row>
      <xdr:rowOff>23812</xdr:rowOff>
    </xdr:from>
    <xdr:to>
      <xdr:col>6</xdr:col>
      <xdr:colOff>605668</xdr:colOff>
      <xdr:row>30</xdr:row>
      <xdr:rowOff>41216</xdr:rowOff>
    </xdr:to>
    <xdr:pic>
      <xdr:nvPicPr>
        <xdr:cNvPr id="5" name="4 Imagen" descr="ayuda.png">
          <a:hlinkClick xmlns:r="http://schemas.openxmlformats.org/officeDocument/2006/relationships" r:id="rId5" tooltip="Ayuda e instrucciones."/>
        </xdr:cNvPr>
        <xdr:cNvPicPr>
          <a:picLocks noChangeAspect="1"/>
        </xdr:cNvPicPr>
      </xdr:nvPicPr>
      <xdr:blipFill>
        <a:blip xmlns:r="http://schemas.openxmlformats.org/officeDocument/2006/relationships" r:embed="rId6"/>
        <a:stretch>
          <a:fillRect/>
        </a:stretch>
      </xdr:blipFill>
      <xdr:spPr>
        <a:xfrm>
          <a:off x="2755900" y="3071812"/>
          <a:ext cx="2250318" cy="2684404"/>
        </a:xfrm>
        <a:prstGeom prst="rect">
          <a:avLst/>
        </a:prstGeom>
      </xdr:spPr>
    </xdr:pic>
    <xdr:clientData/>
  </xdr:twoCellAnchor>
  <xdr:twoCellAnchor editAs="oneCell">
    <xdr:from>
      <xdr:col>7</xdr:col>
      <xdr:colOff>439208</xdr:colOff>
      <xdr:row>16</xdr:row>
      <xdr:rowOff>7937</xdr:rowOff>
    </xdr:from>
    <xdr:to>
      <xdr:col>10</xdr:col>
      <xdr:colOff>489251</xdr:colOff>
      <xdr:row>30</xdr:row>
      <xdr:rowOff>57091</xdr:rowOff>
    </xdr:to>
    <xdr:pic>
      <xdr:nvPicPr>
        <xdr:cNvPr id="6" name="5 Imagen" descr="bloques.png">
          <a:hlinkClick xmlns:r="http://schemas.openxmlformats.org/officeDocument/2006/relationships" r:id="rId7" tooltip="Ingrese al menú de selección de bloques."/>
        </xdr:cNvPr>
        <xdr:cNvPicPr>
          <a:picLocks noChangeAspect="1"/>
        </xdr:cNvPicPr>
      </xdr:nvPicPr>
      <xdr:blipFill>
        <a:blip xmlns:r="http://schemas.openxmlformats.org/officeDocument/2006/relationships" r:embed="rId8"/>
        <a:stretch>
          <a:fillRect/>
        </a:stretch>
      </xdr:blipFill>
      <xdr:spPr>
        <a:xfrm>
          <a:off x="5573183" y="3055937"/>
          <a:ext cx="2250318" cy="2716154"/>
        </a:xfrm>
        <a:prstGeom prst="rect">
          <a:avLst/>
        </a:prstGeom>
      </xdr:spPr>
    </xdr:pic>
    <xdr:clientData/>
  </xdr:twoCellAnchor>
  <xdr:twoCellAnchor editAs="oneCell">
    <xdr:from>
      <xdr:col>11</xdr:col>
      <xdr:colOff>322791</xdr:colOff>
      <xdr:row>16</xdr:row>
      <xdr:rowOff>15875</xdr:rowOff>
    </xdr:from>
    <xdr:to>
      <xdr:col>14</xdr:col>
      <xdr:colOff>372834</xdr:colOff>
      <xdr:row>30</xdr:row>
      <xdr:rowOff>49154</xdr:rowOff>
    </xdr:to>
    <xdr:pic>
      <xdr:nvPicPr>
        <xdr:cNvPr id="7" name="6 Imagen" descr="registro.png">
          <a:hlinkClick xmlns:r="http://schemas.openxmlformats.org/officeDocument/2006/relationships" r:id="rId9" tooltip="Ingrese los datos de su grupo."/>
        </xdr:cNvPr>
        <xdr:cNvPicPr>
          <a:picLocks noChangeAspect="1"/>
        </xdr:cNvPicPr>
      </xdr:nvPicPr>
      <xdr:blipFill>
        <a:blip xmlns:r="http://schemas.openxmlformats.org/officeDocument/2006/relationships" r:embed="rId10"/>
        <a:stretch>
          <a:fillRect/>
        </a:stretch>
      </xdr:blipFill>
      <xdr:spPr>
        <a:xfrm>
          <a:off x="8390466" y="3063875"/>
          <a:ext cx="2250318" cy="2700279"/>
        </a:xfrm>
        <a:prstGeom prst="rect">
          <a:avLst/>
        </a:prstGeom>
      </xdr:spPr>
    </xdr:pic>
    <xdr:clientData/>
  </xdr:twoCellAnchor>
  <xdr:twoCellAnchor editAs="oneCell">
    <xdr:from>
      <xdr:col>15</xdr:col>
      <xdr:colOff>206375</xdr:colOff>
      <xdr:row>16</xdr:row>
      <xdr:rowOff>15875</xdr:rowOff>
    </xdr:from>
    <xdr:to>
      <xdr:col>18</xdr:col>
      <xdr:colOff>256418</xdr:colOff>
      <xdr:row>30</xdr:row>
      <xdr:rowOff>49154</xdr:rowOff>
    </xdr:to>
    <xdr:pic>
      <xdr:nvPicPr>
        <xdr:cNvPr id="8" name="7 Imagen" descr="bienvenida.png">
          <a:hlinkClick xmlns:r="http://schemas.openxmlformats.org/officeDocument/2006/relationships" r:id="rId11" tooltip="Pantalla principal."/>
        </xdr:cNvPr>
        <xdr:cNvPicPr>
          <a:picLocks noChangeAspect="1"/>
        </xdr:cNvPicPr>
      </xdr:nvPicPr>
      <xdr:blipFill>
        <a:blip xmlns:r="http://schemas.openxmlformats.org/officeDocument/2006/relationships" r:embed="rId12"/>
        <a:stretch>
          <a:fillRect/>
        </a:stretch>
      </xdr:blipFill>
      <xdr:spPr>
        <a:xfrm>
          <a:off x="11207750" y="3063875"/>
          <a:ext cx="2250318" cy="2700279"/>
        </a:xfrm>
        <a:prstGeom prst="rect">
          <a:avLst/>
        </a:prstGeom>
      </xdr:spPr>
    </xdr:pic>
    <xdr:clientData/>
  </xdr:twoCellAnchor>
  <xdr:twoCellAnchor editAs="absolute">
    <xdr:from>
      <xdr:col>5</xdr:col>
      <xdr:colOff>171450</xdr:colOff>
      <xdr:row>0</xdr:row>
      <xdr:rowOff>28531</xdr:rowOff>
    </xdr:from>
    <xdr:to>
      <xdr:col>16</xdr:col>
      <xdr:colOff>297006</xdr:colOff>
      <xdr:row>0</xdr:row>
      <xdr:rowOff>390569</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28531"/>
          <a:ext cx="8228156" cy="3620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22600" y="1514475"/>
          <a:ext cx="5062225"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70926" y="1498600"/>
          <a:ext cx="5059050" cy="1555750"/>
        </a:xfrm>
        <a:prstGeom prst="rect">
          <a:avLst/>
        </a:prstGeom>
      </xdr:spPr>
    </xdr:pic>
    <xdr:clientData/>
  </xdr:twoCellAnchor>
  <xdr:twoCellAnchor editAs="absolute">
    <xdr:from>
      <xdr:col>5</xdr:col>
      <xdr:colOff>171450</xdr:colOff>
      <xdr:row>0</xdr:row>
      <xdr:rowOff>28531</xdr:rowOff>
    </xdr:from>
    <xdr:to>
      <xdr:col>16</xdr:col>
      <xdr:colOff>297006</xdr:colOff>
      <xdr:row>0</xdr:row>
      <xdr:rowOff>390569</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28531"/>
          <a:ext cx="8228156" cy="36203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101600</xdr:colOff>
      <xdr:row>7</xdr:row>
      <xdr:rowOff>180975</xdr:rowOff>
    </xdr:from>
    <xdr:to>
      <xdr:col>11</xdr:col>
      <xdr:colOff>29850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35300" y="1514475"/>
          <a:ext cx="5062225" cy="1481667"/>
        </a:xfrm>
        <a:prstGeom prst="rect">
          <a:avLst/>
        </a:prstGeom>
      </xdr:spPr>
    </xdr:pic>
    <xdr:clientData/>
  </xdr:twoCellAnchor>
  <xdr:twoCellAnchor editAs="oneCell">
    <xdr:from>
      <xdr:col>11</xdr:col>
      <xdr:colOff>15951</xdr:colOff>
      <xdr:row>7</xdr:row>
      <xdr:rowOff>165100</xdr:rowOff>
    </xdr:from>
    <xdr:to>
      <xdr:col>17</xdr:col>
      <xdr:colOff>674451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83626" y="1498600"/>
          <a:ext cx="5059050" cy="1555750"/>
        </a:xfrm>
        <a:prstGeom prst="rect">
          <a:avLst/>
        </a:prstGeom>
      </xdr:spPr>
    </xdr:pic>
    <xdr:clientData/>
  </xdr:twoCellAnchor>
  <xdr:twoCellAnchor editAs="absolute">
    <xdr:from>
      <xdr:col>5</xdr:col>
      <xdr:colOff>171450</xdr:colOff>
      <xdr:row>0</xdr:row>
      <xdr:rowOff>28531</xdr:rowOff>
    </xdr:from>
    <xdr:to>
      <xdr:col>16</xdr:col>
      <xdr:colOff>297006</xdr:colOff>
      <xdr:row>0</xdr:row>
      <xdr:rowOff>390569</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28531"/>
          <a:ext cx="8228156" cy="3620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88900</xdr:colOff>
      <xdr:row>7</xdr:row>
      <xdr:rowOff>180975</xdr:rowOff>
    </xdr:from>
    <xdr:to>
      <xdr:col>11</xdr:col>
      <xdr:colOff>17150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22600" y="1514475"/>
          <a:ext cx="5062225" cy="1481667"/>
        </a:xfrm>
        <a:prstGeom prst="rect">
          <a:avLst/>
        </a:prstGeom>
      </xdr:spPr>
    </xdr:pic>
    <xdr:clientData/>
  </xdr:twoCellAnchor>
  <xdr:twoCellAnchor editAs="oneCell">
    <xdr:from>
      <xdr:col>11</xdr:col>
      <xdr:colOff>3251</xdr:colOff>
      <xdr:row>7</xdr:row>
      <xdr:rowOff>165100</xdr:rowOff>
    </xdr:from>
    <xdr:to>
      <xdr:col>17</xdr:col>
      <xdr:colOff>661751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70926" y="1498600"/>
          <a:ext cx="5059050" cy="1555750"/>
        </a:xfrm>
        <a:prstGeom prst="rect">
          <a:avLst/>
        </a:prstGeom>
      </xdr:spPr>
    </xdr:pic>
    <xdr:clientData/>
  </xdr:twoCellAnchor>
  <xdr:twoCellAnchor editAs="absolute">
    <xdr:from>
      <xdr:col>5</xdr:col>
      <xdr:colOff>171450</xdr:colOff>
      <xdr:row>0</xdr:row>
      <xdr:rowOff>28531</xdr:rowOff>
    </xdr:from>
    <xdr:to>
      <xdr:col>16</xdr:col>
      <xdr:colOff>297006</xdr:colOff>
      <xdr:row>0</xdr:row>
      <xdr:rowOff>390569</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28531"/>
          <a:ext cx="8228156" cy="36203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555625</xdr:colOff>
      <xdr:row>16</xdr:row>
      <xdr:rowOff>24171</xdr:rowOff>
    </xdr:from>
    <xdr:to>
      <xdr:col>6</xdr:col>
      <xdr:colOff>605668</xdr:colOff>
      <xdr:row>30</xdr:row>
      <xdr:rowOff>41575</xdr:rowOff>
    </xdr:to>
    <xdr:pic>
      <xdr:nvPicPr>
        <xdr:cNvPr id="3" name="2 Imagen" descr="ayuda.png">
          <a:hlinkClick xmlns:r="http://schemas.openxmlformats.org/officeDocument/2006/relationships" r:id="rId1" tooltip="Ayuda e instrucciones."/>
        </xdr:cNvPr>
        <xdr:cNvPicPr>
          <a:picLocks noChangeAspect="1"/>
        </xdr:cNvPicPr>
      </xdr:nvPicPr>
      <xdr:blipFill>
        <a:blip xmlns:r="http://schemas.openxmlformats.org/officeDocument/2006/relationships" r:embed="rId2"/>
        <a:stretch>
          <a:fillRect/>
        </a:stretch>
      </xdr:blipFill>
      <xdr:spPr>
        <a:xfrm>
          <a:off x="2755900" y="3072171"/>
          <a:ext cx="2250318" cy="2684404"/>
        </a:xfrm>
        <a:prstGeom prst="rect">
          <a:avLst/>
        </a:prstGeom>
      </xdr:spPr>
    </xdr:pic>
    <xdr:clientData/>
  </xdr:twoCellAnchor>
  <xdr:twoCellAnchor editAs="oneCell">
    <xdr:from>
      <xdr:col>7</xdr:col>
      <xdr:colOff>439208</xdr:colOff>
      <xdr:row>16</xdr:row>
      <xdr:rowOff>8296</xdr:rowOff>
    </xdr:from>
    <xdr:to>
      <xdr:col>10</xdr:col>
      <xdr:colOff>489251</xdr:colOff>
      <xdr:row>30</xdr:row>
      <xdr:rowOff>57450</xdr:rowOff>
    </xdr:to>
    <xdr:pic>
      <xdr:nvPicPr>
        <xdr:cNvPr id="4" name="3 Imagen" descr="bloques.png">
          <a:hlinkClick xmlns:r="http://schemas.openxmlformats.org/officeDocument/2006/relationships" r:id="rId3" tooltip="Ingrese al menú de selección de bloques."/>
        </xdr:cNvPr>
        <xdr:cNvPicPr>
          <a:picLocks noChangeAspect="1"/>
        </xdr:cNvPicPr>
      </xdr:nvPicPr>
      <xdr:blipFill>
        <a:blip xmlns:r="http://schemas.openxmlformats.org/officeDocument/2006/relationships" r:embed="rId4"/>
        <a:stretch>
          <a:fillRect/>
        </a:stretch>
      </xdr:blipFill>
      <xdr:spPr>
        <a:xfrm>
          <a:off x="5573183" y="3056296"/>
          <a:ext cx="2250318" cy="2716154"/>
        </a:xfrm>
        <a:prstGeom prst="rect">
          <a:avLst/>
        </a:prstGeom>
      </xdr:spPr>
    </xdr:pic>
    <xdr:clientData/>
  </xdr:twoCellAnchor>
  <xdr:twoCellAnchor editAs="oneCell">
    <xdr:from>
      <xdr:col>11</xdr:col>
      <xdr:colOff>322791</xdr:colOff>
      <xdr:row>16</xdr:row>
      <xdr:rowOff>16234</xdr:rowOff>
    </xdr:from>
    <xdr:to>
      <xdr:col>14</xdr:col>
      <xdr:colOff>372834</xdr:colOff>
      <xdr:row>30</xdr:row>
      <xdr:rowOff>49513</xdr:rowOff>
    </xdr:to>
    <xdr:pic>
      <xdr:nvPicPr>
        <xdr:cNvPr id="5" name="4 Imagen" descr="registro.png">
          <a:hlinkClick xmlns:r="http://schemas.openxmlformats.org/officeDocument/2006/relationships" r:id="rId5" tooltip="Ingrese los datos de su grupo."/>
        </xdr:cNvPr>
        <xdr:cNvPicPr>
          <a:picLocks noChangeAspect="1"/>
        </xdr:cNvPicPr>
      </xdr:nvPicPr>
      <xdr:blipFill>
        <a:blip xmlns:r="http://schemas.openxmlformats.org/officeDocument/2006/relationships" r:embed="rId6"/>
        <a:stretch>
          <a:fillRect/>
        </a:stretch>
      </xdr:blipFill>
      <xdr:spPr>
        <a:xfrm>
          <a:off x="8390466" y="3064234"/>
          <a:ext cx="2250318" cy="2700279"/>
        </a:xfrm>
        <a:prstGeom prst="rect">
          <a:avLst/>
        </a:prstGeom>
      </xdr:spPr>
    </xdr:pic>
    <xdr:clientData/>
  </xdr:twoCellAnchor>
  <xdr:twoCellAnchor editAs="oneCell">
    <xdr:from>
      <xdr:col>15</xdr:col>
      <xdr:colOff>206375</xdr:colOff>
      <xdr:row>16</xdr:row>
      <xdr:rowOff>16234</xdr:rowOff>
    </xdr:from>
    <xdr:to>
      <xdr:col>18</xdr:col>
      <xdr:colOff>256418</xdr:colOff>
      <xdr:row>30</xdr:row>
      <xdr:rowOff>49513</xdr:rowOff>
    </xdr:to>
    <xdr:pic>
      <xdr:nvPicPr>
        <xdr:cNvPr id="6" name="5 Imagen" descr="bienvenida.png">
          <a:hlinkClick xmlns:r="http://schemas.openxmlformats.org/officeDocument/2006/relationships" r:id="rId7" tooltip="Pantalla principal."/>
        </xdr:cNvPr>
        <xdr:cNvPicPr>
          <a:picLocks noChangeAspect="1"/>
        </xdr:cNvPicPr>
      </xdr:nvPicPr>
      <xdr:blipFill>
        <a:blip xmlns:r="http://schemas.openxmlformats.org/officeDocument/2006/relationships" r:embed="rId8"/>
        <a:stretch>
          <a:fillRect/>
        </a:stretch>
      </xdr:blipFill>
      <xdr:spPr>
        <a:xfrm>
          <a:off x="11207750" y="3064234"/>
          <a:ext cx="2250318" cy="2700279"/>
        </a:xfrm>
        <a:prstGeom prst="rect">
          <a:avLst/>
        </a:prstGeom>
      </xdr:spPr>
    </xdr:pic>
    <xdr:clientData/>
  </xdr:twoCellAnchor>
  <xdr:twoCellAnchor editAs="oneCell">
    <xdr:from>
      <xdr:col>4</xdr:col>
      <xdr:colOff>76200</xdr:colOff>
      <xdr:row>7</xdr:row>
      <xdr:rowOff>180975</xdr:rowOff>
    </xdr:from>
    <xdr:to>
      <xdr:col>11</xdr:col>
      <xdr:colOff>4450</xdr:colOff>
      <xdr:row>15</xdr:row>
      <xdr:rowOff>138642</xdr:rowOff>
    </xdr:to>
    <xdr:pic>
      <xdr:nvPicPr>
        <xdr:cNvPr id="7" name="6 Imagen" descr="Web practica compresión lectora.png">
          <a:hlinkClick xmlns:r="http://schemas.openxmlformats.org/officeDocument/2006/relationships" r:id="rId9" tooltip="Califique esta habilidad."/>
        </xdr:cNvPr>
        <xdr:cNvPicPr>
          <a:picLocks noChangeAspect="1"/>
        </xdr:cNvPicPr>
      </xdr:nvPicPr>
      <xdr:blipFill>
        <a:blip xmlns:r="http://schemas.openxmlformats.org/officeDocument/2006/relationships" r:embed="rId10"/>
        <a:srcRect t="29010" b="26916"/>
        <a:stretch>
          <a:fillRect/>
        </a:stretch>
      </xdr:blipFill>
      <xdr:spPr>
        <a:xfrm>
          <a:off x="3009900" y="1514475"/>
          <a:ext cx="5062225" cy="1481667"/>
        </a:xfrm>
        <a:prstGeom prst="rect">
          <a:avLst/>
        </a:prstGeom>
      </xdr:spPr>
    </xdr:pic>
    <xdr:clientData/>
  </xdr:twoCellAnchor>
  <xdr:twoCellAnchor editAs="oneCell">
    <xdr:from>
      <xdr:col>10</xdr:col>
      <xdr:colOff>727151</xdr:colOff>
      <xdr:row>7</xdr:row>
      <xdr:rowOff>165100</xdr:rowOff>
    </xdr:from>
    <xdr:to>
      <xdr:col>17</xdr:col>
      <xdr:colOff>649051</xdr:colOff>
      <xdr:row>16</xdr:row>
      <xdr:rowOff>6350</xdr:rowOff>
    </xdr:to>
    <xdr:pic>
      <xdr:nvPicPr>
        <xdr:cNvPr id="8" name="7 Imagen" descr="Web practica dicción.png">
          <a:hlinkClick xmlns:r="http://schemas.openxmlformats.org/officeDocument/2006/relationships" r:id="rId11" tooltip="Califique esta habilidad."/>
        </xdr:cNvPr>
        <xdr:cNvPicPr>
          <a:picLocks noChangeAspect="1"/>
        </xdr:cNvPicPr>
      </xdr:nvPicPr>
      <xdr:blipFill>
        <a:blip xmlns:r="http://schemas.openxmlformats.org/officeDocument/2006/relationships" r:embed="rId12"/>
        <a:srcRect t="11031" b="42691"/>
        <a:stretch>
          <a:fillRect/>
        </a:stretch>
      </xdr:blipFill>
      <xdr:spPr>
        <a:xfrm>
          <a:off x="8061401" y="1498600"/>
          <a:ext cx="5055875" cy="1555750"/>
        </a:xfrm>
        <a:prstGeom prst="rect">
          <a:avLst/>
        </a:prstGeom>
      </xdr:spPr>
    </xdr:pic>
    <xdr:clientData/>
  </xdr:twoCellAnchor>
  <xdr:twoCellAnchor editAs="absolute">
    <xdr:from>
      <xdr:col>5</xdr:col>
      <xdr:colOff>171450</xdr:colOff>
      <xdr:row>0</xdr:row>
      <xdr:rowOff>28531</xdr:rowOff>
    </xdr:from>
    <xdr:to>
      <xdr:col>16</xdr:col>
      <xdr:colOff>297006</xdr:colOff>
      <xdr:row>0</xdr:row>
      <xdr:rowOff>390569</xdr:rowOff>
    </xdr:to>
    <xdr:pic>
      <xdr:nvPicPr>
        <xdr:cNvPr id="9" name="8 Imagen" descr="Pearson_barra.jpg">
          <a:hlinkClick xmlns:r="http://schemas.openxmlformats.org/officeDocument/2006/relationships" r:id="rId13" tooltip="www.pearsonenespañol.com/"/>
        </xdr:cNvPr>
        <xdr:cNvPicPr>
          <a:picLocks noChangeAspect="1"/>
        </xdr:cNvPicPr>
      </xdr:nvPicPr>
      <xdr:blipFill>
        <a:blip xmlns:r="http://schemas.openxmlformats.org/officeDocument/2006/relationships" r:embed="rId14"/>
        <a:stretch>
          <a:fillRect/>
        </a:stretch>
      </xdr:blipFill>
      <xdr:spPr>
        <a:xfrm>
          <a:off x="3854450" y="28531"/>
          <a:ext cx="8228156" cy="3620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do-1_V3(10jun1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icio"/>
      <sheetName val="ayuda"/>
      <sheetName val="bloques"/>
      <sheetName val="registro"/>
      <sheetName val="menub1"/>
      <sheetName val="menub2"/>
      <sheetName val="menub3"/>
      <sheetName val="menub4"/>
      <sheetName val="menub5"/>
      <sheetName val="lectora"/>
      <sheetName val="lectorab2"/>
      <sheetName val="lectorab3"/>
      <sheetName val="lectorab4"/>
      <sheetName val="lectorab5"/>
      <sheetName val="recpros"/>
      <sheetName val="recprosb2"/>
      <sheetName val="recprosb3"/>
      <sheetName val="recprosb4"/>
      <sheetName val="recprosb5"/>
      <sheetName val="graficos"/>
    </sheetNames>
    <sheetDataSet>
      <sheetData sheetId="0" refreshError="1"/>
      <sheetData sheetId="1" refreshError="1"/>
      <sheetData sheetId="2" refreshError="1"/>
      <sheetData sheetId="3">
        <row r="13">
          <cell r="G13" t="str">
            <v xml:space="preserve"> </v>
          </cell>
        </row>
        <row r="14">
          <cell r="G14" t="str">
            <v xml:space="preserve"> </v>
          </cell>
        </row>
        <row r="15">
          <cell r="G15" t="str">
            <v xml:space="preserve"> </v>
          </cell>
        </row>
        <row r="16">
          <cell r="G16" t="str">
            <v xml:space="preserve"> </v>
          </cell>
        </row>
        <row r="17">
          <cell r="G17" t="str">
            <v xml:space="preserve"> </v>
          </cell>
        </row>
        <row r="18">
          <cell r="G18" t="str">
            <v xml:space="preserve"> </v>
          </cell>
        </row>
        <row r="19">
          <cell r="G19" t="str">
            <v xml:space="preserve"> </v>
          </cell>
        </row>
        <row r="20">
          <cell r="G20" t="str">
            <v xml:space="preserve"> </v>
          </cell>
        </row>
        <row r="21">
          <cell r="G21" t="str">
            <v xml:space="preserve"> </v>
          </cell>
        </row>
        <row r="22">
          <cell r="G22" t="str">
            <v xml:space="preserve"> </v>
          </cell>
        </row>
        <row r="23">
          <cell r="G23" t="str">
            <v xml:space="preserve"> </v>
          </cell>
        </row>
        <row r="24">
          <cell r="G24" t="str">
            <v xml:space="preserve"> </v>
          </cell>
        </row>
        <row r="25">
          <cell r="G25" t="str">
            <v xml:space="preserve"> </v>
          </cell>
        </row>
        <row r="26">
          <cell r="G26" t="str">
            <v xml:space="preserve"> </v>
          </cell>
        </row>
        <row r="27">
          <cell r="G27" t="str">
            <v xml:space="preserve"> </v>
          </cell>
        </row>
        <row r="28">
          <cell r="G28" t="str">
            <v xml:space="preserve"> </v>
          </cell>
        </row>
        <row r="29">
          <cell r="G29" t="str">
            <v xml:space="preserve"> </v>
          </cell>
        </row>
        <row r="30">
          <cell r="G30" t="str">
            <v xml:space="preserve"> </v>
          </cell>
        </row>
        <row r="31">
          <cell r="G31" t="str">
            <v xml:space="preserve"> </v>
          </cell>
        </row>
        <row r="32">
          <cell r="G32" t="str">
            <v xml:space="preserve"> </v>
          </cell>
        </row>
        <row r="33">
          <cell r="G33" t="str">
            <v xml:space="preserve"> </v>
          </cell>
        </row>
        <row r="34">
          <cell r="G34" t="str">
            <v xml:space="preserve"> </v>
          </cell>
        </row>
        <row r="35">
          <cell r="G35" t="str">
            <v xml:space="preserve"> </v>
          </cell>
        </row>
        <row r="36">
          <cell r="G36" t="str">
            <v xml:space="preserve"> </v>
          </cell>
        </row>
        <row r="37">
          <cell r="G37" t="str">
            <v xml:space="preserve"> </v>
          </cell>
        </row>
        <row r="38">
          <cell r="G38" t="str">
            <v xml:space="preserve"> </v>
          </cell>
        </row>
        <row r="39">
          <cell r="G39" t="str">
            <v xml:space="preserve"> </v>
          </cell>
        </row>
        <row r="40">
          <cell r="G40" t="str">
            <v xml:space="preserve"> </v>
          </cell>
        </row>
        <row r="41">
          <cell r="G41" t="str">
            <v xml:space="preserve"> </v>
          </cell>
        </row>
        <row r="42">
          <cell r="G42" t="str">
            <v xml:space="preserve"> </v>
          </cell>
        </row>
        <row r="43">
          <cell r="G43" t="str">
            <v xml:space="preserve"> </v>
          </cell>
        </row>
        <row r="44">
          <cell r="G44" t="str">
            <v xml:space="preserve"> </v>
          </cell>
        </row>
        <row r="45">
          <cell r="G45" t="str">
            <v xml:space="preserve"> </v>
          </cell>
        </row>
        <row r="46">
          <cell r="G46" t="str">
            <v xml:space="preserve"> </v>
          </cell>
        </row>
        <row r="47">
          <cell r="G47" t="str">
            <v xml:space="preserve"> </v>
          </cell>
        </row>
        <row r="48">
          <cell r="G48" t="str">
            <v xml:space="preserve"> </v>
          </cell>
        </row>
        <row r="49">
          <cell r="G49" t="str">
            <v xml:space="preserve"> </v>
          </cell>
        </row>
        <row r="50">
          <cell r="G50" t="str">
            <v xml:space="preserve"> </v>
          </cell>
        </row>
        <row r="51">
          <cell r="G51" t="str">
            <v xml:space="preserve"> </v>
          </cell>
        </row>
        <row r="52">
          <cell r="G52" t="str">
            <v xml:space="preserve"> </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sheetPr>
    <pageSetUpPr autoPageBreaks="0"/>
  </sheetPr>
  <dimension ref="C1:Q53"/>
  <sheetViews>
    <sheetView showGridLines="0" showRowColHeaders="0" showZeros="0" tabSelected="1" zoomScale="60" zoomScaleNormal="60" workbookViewId="0">
      <pane ySplit="1" topLeftCell="A2" activePane="bottomLeft" state="frozen"/>
      <selection activeCell="S27" sqref="S27"/>
      <selection pane="bottomLeft" activeCell="T25" sqref="T25"/>
    </sheetView>
  </sheetViews>
  <sheetFormatPr baseColWidth="10" defaultColWidth="11" defaultRowHeight="15"/>
  <cols>
    <col min="1" max="16384" width="11" style="25"/>
  </cols>
  <sheetData>
    <row r="1" spans="3:17" s="93" customFormat="1" ht="33" customHeight="1"/>
    <row r="3" spans="3:17" ht="28.5">
      <c r="E3" s="26"/>
      <c r="F3" s="26"/>
      <c r="G3" s="26"/>
      <c r="J3" s="151" t="s">
        <v>49</v>
      </c>
      <c r="K3" s="151"/>
      <c r="L3" s="151"/>
      <c r="M3" s="151"/>
    </row>
    <row r="5" spans="3:17" ht="14.25" customHeight="1">
      <c r="C5" s="27"/>
      <c r="D5" s="27"/>
      <c r="E5" s="27"/>
      <c r="F5" s="27"/>
      <c r="G5" s="27"/>
      <c r="H5" s="27"/>
      <c r="I5" s="27"/>
    </row>
    <row r="6" spans="3:17" ht="14.25" customHeight="1">
      <c r="C6" s="27"/>
      <c r="D6" s="27"/>
      <c r="E6" s="27"/>
      <c r="F6" s="27"/>
      <c r="G6" s="27"/>
      <c r="H6" s="27"/>
      <c r="I6" s="27"/>
    </row>
    <row r="7" spans="3:17" ht="20.25">
      <c r="C7" s="27"/>
      <c r="D7" s="27"/>
      <c r="E7" s="27"/>
      <c r="F7" s="152" t="s">
        <v>50</v>
      </c>
      <c r="G7" s="152"/>
      <c r="H7" s="152"/>
      <c r="I7" s="152"/>
      <c r="J7" s="152"/>
      <c r="K7" s="152"/>
      <c r="L7" s="152"/>
      <c r="M7" s="152"/>
      <c r="N7" s="152"/>
      <c r="O7" s="152"/>
      <c r="P7" s="152"/>
      <c r="Q7" s="152"/>
    </row>
    <row r="8" spans="3:17" ht="14.25" customHeight="1">
      <c r="C8" s="27"/>
      <c r="D8" s="27"/>
      <c r="E8" s="27"/>
      <c r="F8" s="82"/>
      <c r="G8" s="82"/>
      <c r="H8" s="82"/>
      <c r="I8" s="82"/>
      <c r="J8" s="82"/>
      <c r="K8" s="82"/>
      <c r="L8" s="82"/>
      <c r="M8" s="82"/>
      <c r="N8" s="82"/>
      <c r="O8" s="82"/>
      <c r="P8" s="82"/>
      <c r="Q8" s="82"/>
    </row>
    <row r="9" spans="3:17" ht="14.25" customHeight="1">
      <c r="C9" s="27"/>
      <c r="D9" s="27"/>
      <c r="E9" s="27"/>
      <c r="F9" s="153" t="s">
        <v>51</v>
      </c>
      <c r="G9" s="153"/>
      <c r="H9" s="153"/>
      <c r="I9" s="153"/>
      <c r="J9" s="153"/>
      <c r="K9" s="153"/>
      <c r="L9" s="153"/>
      <c r="M9" s="153"/>
      <c r="N9" s="153"/>
      <c r="O9" s="153"/>
      <c r="P9" s="153"/>
      <c r="Q9" s="153"/>
    </row>
    <row r="10" spans="3:17" ht="14.25" customHeight="1">
      <c r="C10" s="27"/>
      <c r="D10" s="27"/>
      <c r="E10" s="27"/>
      <c r="F10" s="153"/>
      <c r="G10" s="153"/>
      <c r="H10" s="153"/>
      <c r="I10" s="153"/>
      <c r="J10" s="153"/>
      <c r="K10" s="153"/>
      <c r="L10" s="153"/>
      <c r="M10" s="153"/>
      <c r="N10" s="153"/>
      <c r="O10" s="153"/>
      <c r="P10" s="153"/>
      <c r="Q10" s="153"/>
    </row>
    <row r="11" spans="3:17" ht="14.25" customHeight="1">
      <c r="C11" s="27"/>
      <c r="D11" s="27"/>
      <c r="E11" s="27"/>
      <c r="F11" s="153"/>
      <c r="G11" s="153"/>
      <c r="H11" s="153"/>
      <c r="I11" s="153"/>
      <c r="J11" s="153"/>
      <c r="K11" s="153"/>
      <c r="L11" s="153"/>
      <c r="M11" s="153"/>
      <c r="N11" s="153"/>
      <c r="O11" s="153"/>
      <c r="P11" s="153"/>
      <c r="Q11" s="153"/>
    </row>
    <row r="12" spans="3:17" ht="14.25" customHeight="1">
      <c r="C12" s="27"/>
      <c r="D12" s="27"/>
      <c r="E12" s="27"/>
      <c r="F12" s="153"/>
      <c r="G12" s="153"/>
      <c r="H12" s="153"/>
      <c r="I12" s="153"/>
      <c r="J12" s="153"/>
      <c r="K12" s="153"/>
      <c r="L12" s="153"/>
      <c r="M12" s="153"/>
      <c r="N12" s="153"/>
      <c r="O12" s="153"/>
      <c r="P12" s="153"/>
      <c r="Q12" s="153"/>
    </row>
    <row r="13" spans="3:17" ht="14.25" customHeight="1">
      <c r="C13" s="27"/>
      <c r="D13" s="27"/>
      <c r="E13" s="27"/>
      <c r="F13" s="153"/>
      <c r="G13" s="153"/>
      <c r="H13" s="153"/>
      <c r="I13" s="153"/>
      <c r="J13" s="153"/>
      <c r="K13" s="153"/>
      <c r="L13" s="153"/>
      <c r="M13" s="153"/>
      <c r="N13" s="153"/>
      <c r="O13" s="153"/>
      <c r="P13" s="153"/>
      <c r="Q13" s="153"/>
    </row>
    <row r="14" spans="3:17" ht="14.25" customHeight="1">
      <c r="C14" s="27"/>
      <c r="D14" s="27"/>
      <c r="E14" s="27"/>
      <c r="F14" s="153"/>
      <c r="G14" s="153"/>
      <c r="H14" s="153"/>
      <c r="I14" s="153"/>
      <c r="J14" s="153"/>
      <c r="K14" s="153"/>
      <c r="L14" s="153"/>
      <c r="M14" s="153"/>
      <c r="N14" s="153"/>
      <c r="O14" s="153"/>
      <c r="P14" s="153"/>
      <c r="Q14" s="153"/>
    </row>
    <row r="15" spans="3:17" ht="14.25" customHeight="1">
      <c r="C15" s="27"/>
      <c r="D15" s="27"/>
      <c r="E15" s="27"/>
      <c r="F15" s="153"/>
      <c r="G15" s="153"/>
      <c r="H15" s="153"/>
      <c r="I15" s="153"/>
      <c r="J15" s="153"/>
      <c r="K15" s="153"/>
      <c r="L15" s="153"/>
      <c r="M15" s="153"/>
      <c r="N15" s="153"/>
      <c r="O15" s="153"/>
      <c r="P15" s="153"/>
      <c r="Q15" s="153"/>
    </row>
    <row r="16" spans="3:17" ht="14.25" customHeight="1">
      <c r="C16" s="27"/>
      <c r="D16" s="27"/>
      <c r="E16" s="27"/>
      <c r="F16" s="153"/>
      <c r="G16" s="153"/>
      <c r="H16" s="153"/>
      <c r="I16" s="153"/>
      <c r="J16" s="153"/>
      <c r="K16" s="153"/>
      <c r="L16" s="153"/>
      <c r="M16" s="153"/>
      <c r="N16" s="153"/>
      <c r="O16" s="153"/>
      <c r="P16" s="153"/>
      <c r="Q16" s="153"/>
    </row>
    <row r="17" spans="3:17" ht="14.25" customHeight="1">
      <c r="C17" s="27"/>
      <c r="D17" s="27"/>
      <c r="E17" s="27"/>
      <c r="F17" s="153"/>
      <c r="G17" s="153"/>
      <c r="H17" s="153"/>
      <c r="I17" s="153"/>
      <c r="J17" s="153"/>
      <c r="K17" s="153"/>
      <c r="L17" s="153"/>
      <c r="M17" s="153"/>
      <c r="N17" s="153"/>
      <c r="O17" s="153"/>
      <c r="P17" s="153"/>
      <c r="Q17" s="153"/>
    </row>
    <row r="18" spans="3:17" ht="14.25" customHeight="1">
      <c r="C18" s="27"/>
      <c r="D18" s="27"/>
      <c r="E18" s="27"/>
      <c r="F18" s="153"/>
      <c r="G18" s="153"/>
      <c r="H18" s="153"/>
      <c r="I18" s="153"/>
      <c r="J18" s="153"/>
      <c r="K18" s="153"/>
      <c r="L18" s="153"/>
      <c r="M18" s="153"/>
      <c r="N18" s="153"/>
      <c r="O18" s="153"/>
      <c r="P18" s="153"/>
      <c r="Q18" s="153"/>
    </row>
    <row r="19" spans="3:17" ht="14.25" customHeight="1">
      <c r="F19" s="153"/>
      <c r="G19" s="153"/>
      <c r="H19" s="153"/>
      <c r="I19" s="153"/>
      <c r="J19" s="153"/>
      <c r="K19" s="153"/>
      <c r="L19" s="153"/>
      <c r="M19" s="153"/>
      <c r="N19" s="153"/>
      <c r="O19" s="153"/>
      <c r="P19" s="153"/>
      <c r="Q19" s="153"/>
    </row>
    <row r="20" spans="3:17" ht="14.25" customHeight="1">
      <c r="F20" s="153"/>
      <c r="G20" s="153"/>
      <c r="H20" s="153"/>
      <c r="I20" s="153"/>
      <c r="J20" s="153"/>
      <c r="K20" s="153"/>
      <c r="L20" s="153"/>
      <c r="M20" s="153"/>
      <c r="N20" s="153"/>
      <c r="O20" s="153"/>
      <c r="P20" s="153"/>
      <c r="Q20" s="153"/>
    </row>
    <row r="21" spans="3:17" ht="14.25" customHeight="1">
      <c r="F21" s="153"/>
      <c r="G21" s="153"/>
      <c r="H21" s="153"/>
      <c r="I21" s="153"/>
      <c r="J21" s="153"/>
      <c r="K21" s="153"/>
      <c r="L21" s="153"/>
      <c r="M21" s="153"/>
      <c r="N21" s="153"/>
      <c r="O21" s="153"/>
      <c r="P21" s="153"/>
      <c r="Q21" s="153"/>
    </row>
    <row r="22" spans="3:17" ht="14.25" customHeight="1">
      <c r="F22" s="153"/>
      <c r="G22" s="153"/>
      <c r="H22" s="153"/>
      <c r="I22" s="153"/>
      <c r="J22" s="153"/>
      <c r="K22" s="153"/>
      <c r="L22" s="153"/>
      <c r="M22" s="153"/>
      <c r="N22" s="153"/>
      <c r="O22" s="153"/>
      <c r="P22" s="153"/>
      <c r="Q22" s="153"/>
    </row>
    <row r="23" spans="3:17" ht="14.25" customHeight="1">
      <c r="F23" s="153"/>
      <c r="G23" s="153"/>
      <c r="H23" s="153"/>
      <c r="I23" s="153"/>
      <c r="J23" s="153"/>
      <c r="K23" s="153"/>
      <c r="L23" s="153"/>
      <c r="M23" s="153"/>
      <c r="N23" s="153"/>
      <c r="O23" s="153"/>
      <c r="P23" s="153"/>
      <c r="Q23" s="153"/>
    </row>
    <row r="24" spans="3:17" ht="14.25" customHeight="1">
      <c r="F24" s="153"/>
      <c r="G24" s="153"/>
      <c r="H24" s="153"/>
      <c r="I24" s="153"/>
      <c r="J24" s="153"/>
      <c r="K24" s="153"/>
      <c r="L24" s="153"/>
      <c r="M24" s="153"/>
      <c r="N24" s="153"/>
      <c r="O24" s="153"/>
      <c r="P24" s="153"/>
      <c r="Q24" s="153"/>
    </row>
    <row r="25" spans="3:17" ht="14.25" customHeight="1">
      <c r="F25" s="153"/>
      <c r="G25" s="153"/>
      <c r="H25" s="153"/>
      <c r="I25" s="153"/>
      <c r="J25" s="153"/>
      <c r="K25" s="153"/>
      <c r="L25" s="153"/>
      <c r="M25" s="153"/>
      <c r="N25" s="153"/>
      <c r="O25" s="153"/>
      <c r="P25" s="153"/>
      <c r="Q25" s="153"/>
    </row>
    <row r="26" spans="3:17" ht="14.25" customHeight="1">
      <c r="F26" s="153"/>
      <c r="G26" s="153"/>
      <c r="H26" s="153"/>
      <c r="I26" s="153"/>
      <c r="J26" s="153"/>
      <c r="K26" s="153"/>
      <c r="L26" s="153"/>
      <c r="M26" s="153"/>
      <c r="N26" s="153"/>
      <c r="O26" s="153"/>
      <c r="P26" s="153"/>
      <c r="Q26" s="153"/>
    </row>
    <row r="27" spans="3:17" ht="14.25" customHeight="1">
      <c r="F27" s="153"/>
      <c r="G27" s="153"/>
      <c r="H27" s="153"/>
      <c r="I27" s="153"/>
      <c r="J27" s="153"/>
      <c r="K27" s="153"/>
      <c r="L27" s="153"/>
      <c r="M27" s="153"/>
      <c r="N27" s="153"/>
      <c r="O27" s="153"/>
      <c r="P27" s="153"/>
      <c r="Q27" s="153"/>
    </row>
    <row r="28" spans="3:17" ht="14.25" customHeight="1">
      <c r="F28" s="153"/>
      <c r="G28" s="153"/>
      <c r="H28" s="153"/>
      <c r="I28" s="153"/>
      <c r="J28" s="153"/>
      <c r="K28" s="153"/>
      <c r="L28" s="153"/>
      <c r="M28" s="153"/>
      <c r="N28" s="153"/>
      <c r="O28" s="153"/>
      <c r="P28" s="153"/>
      <c r="Q28" s="153"/>
    </row>
    <row r="29" spans="3:17" ht="14.25" customHeight="1">
      <c r="F29" s="153"/>
      <c r="G29" s="153"/>
      <c r="H29" s="153"/>
      <c r="I29" s="153"/>
      <c r="J29" s="153"/>
      <c r="K29" s="153"/>
      <c r="L29" s="153"/>
      <c r="M29" s="153"/>
      <c r="N29" s="153"/>
      <c r="O29" s="153"/>
      <c r="P29" s="153"/>
      <c r="Q29" s="153"/>
    </row>
    <row r="30" spans="3:17" ht="14.25" customHeight="1">
      <c r="F30" s="153"/>
      <c r="G30" s="153"/>
      <c r="H30" s="153"/>
      <c r="I30" s="153"/>
      <c r="J30" s="153"/>
      <c r="K30" s="153"/>
      <c r="L30" s="153"/>
      <c r="M30" s="153"/>
      <c r="N30" s="153"/>
      <c r="O30" s="153"/>
      <c r="P30" s="153"/>
      <c r="Q30" s="153"/>
    </row>
    <row r="31" spans="3:17" ht="14.25" customHeight="1">
      <c r="F31" s="153"/>
      <c r="G31" s="153"/>
      <c r="H31" s="153"/>
      <c r="I31" s="153"/>
      <c r="J31" s="153"/>
      <c r="K31" s="153"/>
      <c r="L31" s="153"/>
      <c r="M31" s="153"/>
      <c r="N31" s="153"/>
      <c r="O31" s="153"/>
      <c r="P31" s="153"/>
      <c r="Q31" s="153"/>
    </row>
    <row r="32" spans="3:17" ht="14.25" customHeight="1">
      <c r="F32" s="153"/>
      <c r="G32" s="153"/>
      <c r="H32" s="153"/>
      <c r="I32" s="153"/>
      <c r="J32" s="153"/>
      <c r="K32" s="153"/>
      <c r="L32" s="153"/>
      <c r="M32" s="153"/>
      <c r="N32" s="153"/>
      <c r="O32" s="153"/>
      <c r="P32" s="153"/>
      <c r="Q32" s="153"/>
    </row>
    <row r="33" spans="6:17" ht="14.25" customHeight="1">
      <c r="F33" s="153"/>
      <c r="G33" s="153"/>
      <c r="H33" s="153"/>
      <c r="I33" s="153"/>
      <c r="J33" s="153"/>
      <c r="K33" s="153"/>
      <c r="L33" s="153"/>
      <c r="M33" s="153"/>
      <c r="N33" s="153"/>
      <c r="O33" s="153"/>
      <c r="P33" s="153"/>
      <c r="Q33" s="153"/>
    </row>
    <row r="34" spans="6:17" ht="14.25" customHeight="1">
      <c r="F34" s="153"/>
      <c r="G34" s="153"/>
      <c r="H34" s="153"/>
      <c r="I34" s="153"/>
      <c r="J34" s="153"/>
      <c r="K34" s="153"/>
      <c r="L34" s="153"/>
      <c r="M34" s="153"/>
      <c r="N34" s="153"/>
      <c r="O34" s="153"/>
      <c r="P34" s="153"/>
      <c r="Q34" s="153"/>
    </row>
    <row r="35" spans="6:17" ht="14.25" customHeight="1">
      <c r="F35" s="153"/>
      <c r="G35" s="153"/>
      <c r="H35" s="153"/>
      <c r="I35" s="153"/>
      <c r="J35" s="153"/>
      <c r="K35" s="153"/>
      <c r="L35" s="153"/>
      <c r="M35" s="153"/>
      <c r="N35" s="153"/>
      <c r="O35" s="153"/>
      <c r="P35" s="153"/>
      <c r="Q35" s="153"/>
    </row>
    <row r="36" spans="6:17" ht="14.25" customHeight="1">
      <c r="F36" s="153"/>
      <c r="G36" s="153"/>
      <c r="H36" s="153"/>
      <c r="I36" s="153"/>
      <c r="J36" s="153"/>
      <c r="K36" s="153"/>
      <c r="L36" s="153"/>
      <c r="M36" s="153"/>
      <c r="N36" s="153"/>
      <c r="O36" s="153"/>
      <c r="P36" s="153"/>
      <c r="Q36" s="153"/>
    </row>
    <row r="37" spans="6:17" ht="14.25" customHeight="1">
      <c r="F37" s="153"/>
      <c r="G37" s="153"/>
      <c r="H37" s="153"/>
      <c r="I37" s="153"/>
      <c r="J37" s="153"/>
      <c r="K37" s="153"/>
      <c r="L37" s="153"/>
      <c r="M37" s="153"/>
      <c r="N37" s="153"/>
      <c r="O37" s="153"/>
      <c r="P37" s="153"/>
      <c r="Q37" s="153"/>
    </row>
    <row r="38" spans="6:17" ht="14.25" customHeight="1">
      <c r="F38" s="153"/>
      <c r="G38" s="153"/>
      <c r="H38" s="153"/>
      <c r="I38" s="153"/>
      <c r="J38" s="153"/>
      <c r="K38" s="153"/>
      <c r="L38" s="153"/>
      <c r="M38" s="153"/>
      <c r="N38" s="153"/>
      <c r="O38" s="153"/>
      <c r="P38" s="153"/>
      <c r="Q38" s="153"/>
    </row>
    <row r="39" spans="6:17" ht="14.25" customHeight="1">
      <c r="F39" s="153"/>
      <c r="G39" s="153"/>
      <c r="H39" s="153"/>
      <c r="I39" s="153"/>
      <c r="J39" s="153"/>
      <c r="K39" s="153"/>
      <c r="L39" s="153"/>
      <c r="M39" s="153"/>
      <c r="N39" s="153"/>
      <c r="O39" s="153"/>
      <c r="P39" s="153"/>
      <c r="Q39" s="153"/>
    </row>
    <row r="40" spans="6:17" ht="14.25" customHeight="1">
      <c r="F40" s="152" t="s">
        <v>52</v>
      </c>
      <c r="G40" s="152"/>
      <c r="H40" s="152"/>
      <c r="I40" s="152"/>
      <c r="J40" s="152"/>
      <c r="K40" s="152"/>
      <c r="L40" s="152"/>
      <c r="M40" s="152"/>
      <c r="N40" s="152"/>
      <c r="O40" s="152"/>
      <c r="P40" s="152"/>
      <c r="Q40" s="152"/>
    </row>
    <row r="41" spans="6:17" ht="14.25" customHeight="1">
      <c r="F41" s="152"/>
      <c r="G41" s="152"/>
      <c r="H41" s="152"/>
      <c r="I41" s="152"/>
      <c r="J41" s="152"/>
      <c r="K41" s="152"/>
      <c r="L41" s="152"/>
      <c r="M41" s="152"/>
      <c r="N41" s="152"/>
      <c r="O41" s="152"/>
      <c r="P41" s="152"/>
      <c r="Q41" s="152"/>
    </row>
    <row r="42" spans="6:17" ht="14.25" customHeight="1">
      <c r="F42" s="153" t="s">
        <v>53</v>
      </c>
      <c r="G42" s="153"/>
      <c r="H42" s="153"/>
      <c r="I42" s="153"/>
      <c r="J42" s="153"/>
      <c r="K42" s="153"/>
      <c r="L42" s="153"/>
      <c r="M42" s="153"/>
      <c r="N42" s="153"/>
      <c r="O42" s="153"/>
      <c r="P42" s="153"/>
      <c r="Q42" s="153"/>
    </row>
    <row r="43" spans="6:17" ht="15" customHeight="1">
      <c r="F43" s="153"/>
      <c r="G43" s="153"/>
      <c r="H43" s="153"/>
      <c r="I43" s="153"/>
      <c r="J43" s="153"/>
      <c r="K43" s="153"/>
      <c r="L43" s="153"/>
      <c r="M43" s="153"/>
      <c r="N43" s="153"/>
      <c r="O43" s="153"/>
      <c r="P43" s="153"/>
      <c r="Q43" s="153"/>
    </row>
    <row r="44" spans="6:17" ht="15" customHeight="1"/>
    <row r="45" spans="6:17" ht="15" customHeight="1"/>
    <row r="46" spans="6:17" ht="15" customHeight="1">
      <c r="F46" s="82"/>
      <c r="G46" s="82"/>
      <c r="H46" s="82"/>
      <c r="I46" s="82"/>
      <c r="J46" s="82"/>
      <c r="K46" s="82"/>
      <c r="L46" s="82"/>
      <c r="M46" s="82"/>
      <c r="N46" s="82"/>
      <c r="O46" s="82"/>
      <c r="P46" s="82"/>
      <c r="Q46" s="82"/>
    </row>
    <row r="47" spans="6:17" ht="15" customHeight="1">
      <c r="F47" s="82"/>
      <c r="G47" s="82"/>
      <c r="H47" s="82"/>
      <c r="I47" s="82"/>
      <c r="J47" s="82"/>
      <c r="K47" s="82"/>
      <c r="L47" s="82"/>
      <c r="M47" s="82"/>
      <c r="N47" s="82"/>
      <c r="O47" s="82"/>
      <c r="P47" s="82"/>
      <c r="Q47" s="82"/>
    </row>
    <row r="48" spans="6:17" ht="15" customHeight="1">
      <c r="F48" s="82"/>
      <c r="G48" s="82"/>
      <c r="H48" s="82"/>
      <c r="I48" s="82"/>
      <c r="J48" s="82"/>
      <c r="K48" s="82"/>
      <c r="L48" s="82"/>
      <c r="M48" s="82"/>
      <c r="N48" s="82"/>
      <c r="O48" s="82"/>
      <c r="P48" s="82"/>
      <c r="Q48" s="82"/>
    </row>
    <row r="49" spans="6:17" ht="15" customHeight="1">
      <c r="F49" s="82"/>
      <c r="G49" s="82"/>
      <c r="H49" s="82"/>
      <c r="I49" s="82"/>
      <c r="J49" s="82"/>
      <c r="K49" s="82"/>
      <c r="L49" s="82"/>
      <c r="M49" s="82"/>
      <c r="N49" s="82"/>
      <c r="O49" s="82"/>
      <c r="P49" s="82"/>
      <c r="Q49" s="82"/>
    </row>
    <row r="50" spans="6:17" ht="15" customHeight="1">
      <c r="F50" s="82"/>
      <c r="G50" s="82"/>
      <c r="H50" s="82"/>
      <c r="I50" s="82"/>
      <c r="J50" s="82"/>
      <c r="K50" s="82"/>
      <c r="L50" s="82"/>
      <c r="M50" s="82"/>
      <c r="N50" s="82"/>
      <c r="O50" s="82"/>
      <c r="P50" s="82"/>
      <c r="Q50" s="82"/>
    </row>
    <row r="51" spans="6:17" ht="15" customHeight="1">
      <c r="F51" s="82"/>
      <c r="G51" s="82"/>
      <c r="H51" s="82"/>
      <c r="I51" s="82"/>
      <c r="J51" s="82"/>
      <c r="K51" s="82"/>
      <c r="L51" s="82"/>
      <c r="M51" s="82"/>
      <c r="N51" s="82"/>
      <c r="O51" s="82"/>
      <c r="P51" s="82"/>
      <c r="Q51" s="82"/>
    </row>
    <row r="52" spans="6:17" ht="15" customHeight="1">
      <c r="F52" s="82"/>
      <c r="G52" s="82"/>
      <c r="H52" s="82"/>
      <c r="I52" s="82"/>
      <c r="J52" s="82"/>
      <c r="K52" s="82"/>
      <c r="L52" s="82"/>
      <c r="M52" s="82"/>
      <c r="N52" s="82"/>
      <c r="O52" s="82"/>
      <c r="P52" s="82"/>
      <c r="Q52" s="82"/>
    </row>
    <row r="53" spans="6:17" ht="15" customHeight="1">
      <c r="F53" s="82"/>
      <c r="G53" s="82"/>
      <c r="H53" s="82"/>
      <c r="I53" s="82"/>
      <c r="J53" s="82"/>
      <c r="K53" s="82"/>
      <c r="L53" s="82"/>
      <c r="M53" s="82"/>
      <c r="N53" s="82"/>
      <c r="O53" s="82"/>
      <c r="P53" s="82"/>
      <c r="Q53" s="82"/>
    </row>
  </sheetData>
  <sheetProtection password="C9BF" sheet="1" objects="1" scenarios="1" selectLockedCells="1"/>
  <mergeCells count="5">
    <mergeCell ref="J3:M3"/>
    <mergeCell ref="F7:Q7"/>
    <mergeCell ref="F9:Q39"/>
    <mergeCell ref="F40:Q41"/>
    <mergeCell ref="F42:Q4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sheetPr codeName="Hoja6" enableFormatConditionsCalculation="0">
    <pageSetUpPr autoPageBreaks="0" fitToPage="1"/>
  </sheetPr>
  <dimension ref="D1:V112"/>
  <sheetViews>
    <sheetView showGridLines="0" showRowColHeaders="0" zoomScale="60" zoomScaleNormal="60" workbookViewId="0">
      <pane ySplit="1" topLeftCell="A2" activePane="bottomLeft" state="frozen"/>
      <selection pane="bottomLeft" activeCell="M58" sqref="M58"/>
    </sheetView>
  </sheetViews>
  <sheetFormatPr baseColWidth="10" defaultColWidth="10.85546875" defaultRowHeight="15"/>
  <cols>
    <col min="1" max="3" width="10.85546875" style="1"/>
    <col min="4" max="4" width="8.7109375" style="1" customWidth="1"/>
    <col min="5" max="5" width="32.5703125" style="1" customWidth="1"/>
    <col min="6" max="6" width="33" style="1" customWidth="1"/>
    <col min="7" max="7" width="19" style="1" customWidth="1"/>
    <col min="8" max="8" width="18.42578125" style="1" customWidth="1"/>
    <col min="9" max="9" width="20.140625" style="24" customWidth="1"/>
    <col min="10" max="10" width="26.5703125" style="24" customWidth="1"/>
    <col min="11" max="12" width="17.5703125" style="1" customWidth="1"/>
    <col min="13" max="13" width="20.7109375" style="1" customWidth="1"/>
    <col min="14" max="14" width="24.28515625" style="24" customWidth="1"/>
    <col min="15" max="15" width="15" style="1" customWidth="1"/>
    <col min="16" max="16" width="28" style="1" customWidth="1"/>
    <col min="17" max="17" width="18.85546875" style="1" customWidth="1"/>
    <col min="18" max="18" width="26.5703125" style="24" customWidth="1"/>
    <col min="19" max="19" width="23.5703125" style="24" customWidth="1"/>
    <col min="20" max="20" width="15" style="1" customWidth="1"/>
    <col min="21" max="21" width="16.140625" style="1" customWidth="1"/>
    <col min="22" max="22" width="17" style="1" customWidth="1"/>
    <col min="23" max="16384" width="10.85546875" style="1"/>
  </cols>
  <sheetData>
    <row r="1" spans="4:22" s="94" customFormat="1" ht="33" customHeight="1"/>
    <row r="3" spans="4:22" ht="28.5">
      <c r="F3" s="162" t="s">
        <v>10</v>
      </c>
      <c r="G3" s="162"/>
      <c r="H3" s="162"/>
      <c r="I3" s="162"/>
      <c r="J3" s="162"/>
      <c r="K3" s="162"/>
      <c r="L3" s="162"/>
      <c r="M3" s="2"/>
      <c r="N3" s="2"/>
      <c r="O3" s="2"/>
      <c r="P3" s="2"/>
      <c r="Q3" s="2"/>
      <c r="R3" s="2"/>
      <c r="S3" s="2"/>
    </row>
    <row r="4" spans="4:22">
      <c r="F4" s="65"/>
      <c r="G4" s="65"/>
      <c r="H4" s="65"/>
      <c r="I4" s="65"/>
      <c r="J4" s="65"/>
      <c r="K4" s="65"/>
      <c r="L4" s="65"/>
    </row>
    <row r="5" spans="4:22" ht="26.25">
      <c r="F5" s="163" t="s">
        <v>11</v>
      </c>
      <c r="G5" s="163"/>
      <c r="H5" s="163"/>
      <c r="I5" s="163"/>
      <c r="J5" s="163"/>
      <c r="K5" s="163"/>
      <c r="L5" s="163"/>
      <c r="M5" s="3"/>
      <c r="N5" s="3"/>
      <c r="O5" s="3"/>
      <c r="P5" s="3"/>
      <c r="Q5" s="3"/>
      <c r="R5" s="3"/>
      <c r="S5" s="3"/>
    </row>
    <row r="8" spans="4:22" ht="103.5" customHeight="1">
      <c r="D8" s="4"/>
      <c r="E8" s="165" t="s">
        <v>56</v>
      </c>
      <c r="F8" s="165"/>
      <c r="G8" s="165"/>
      <c r="H8" s="165"/>
      <c r="I8" s="165"/>
      <c r="J8" s="165"/>
      <c r="K8" s="165"/>
      <c r="L8" s="165"/>
      <c r="M8" s="165"/>
      <c r="N8" s="80"/>
      <c r="O8" s="5"/>
      <c r="P8" s="5"/>
      <c r="Q8" s="5"/>
      <c r="R8" s="5"/>
      <c r="S8" s="5"/>
      <c r="T8" s="5"/>
      <c r="U8" s="5"/>
      <c r="V8" s="5"/>
    </row>
    <row r="10" spans="4:22">
      <c r="D10" s="6"/>
      <c r="E10" s="7"/>
      <c r="F10" s="8"/>
      <c r="G10" s="8"/>
      <c r="H10" s="8"/>
      <c r="I10" s="8"/>
      <c r="J10" s="8"/>
    </row>
    <row r="11" spans="4:22">
      <c r="D11" s="7"/>
      <c r="E11" s="7"/>
      <c r="F11" s="7"/>
      <c r="G11" s="7"/>
      <c r="H11" s="7"/>
      <c r="I11" s="7"/>
      <c r="J11" s="7"/>
    </row>
    <row r="12" spans="4:22">
      <c r="D12" s="7"/>
      <c r="E12" s="7"/>
      <c r="F12" s="7"/>
      <c r="G12" s="7"/>
      <c r="H12" s="7"/>
      <c r="I12" s="7"/>
      <c r="J12" s="7"/>
    </row>
    <row r="13" spans="4:22" ht="14.25" customHeight="1">
      <c r="D13" s="7"/>
      <c r="E13" s="9"/>
      <c r="F13" s="9"/>
      <c r="G13" s="9"/>
      <c r="H13" s="9"/>
      <c r="I13" s="9"/>
      <c r="J13" s="9"/>
    </row>
    <row r="14" spans="4:22">
      <c r="D14" s="7"/>
      <c r="E14" s="9"/>
      <c r="F14" s="9"/>
      <c r="G14" s="9"/>
      <c r="H14" s="9"/>
      <c r="I14" s="9"/>
      <c r="J14" s="9"/>
    </row>
    <row r="15" spans="4:22">
      <c r="D15" s="7"/>
      <c r="E15" s="9"/>
      <c r="F15" s="9"/>
      <c r="G15" s="9"/>
      <c r="H15" s="9"/>
      <c r="I15" s="9"/>
      <c r="J15" s="9"/>
    </row>
    <row r="16" spans="4:22">
      <c r="D16" s="7"/>
      <c r="E16" s="9"/>
      <c r="F16" s="9"/>
      <c r="G16" s="9"/>
      <c r="H16" s="9"/>
      <c r="I16" s="9"/>
      <c r="J16" s="9"/>
    </row>
    <row r="17" spans="4:10">
      <c r="D17" s="7"/>
      <c r="E17" s="9"/>
      <c r="F17" s="9"/>
      <c r="G17" s="9"/>
      <c r="H17" s="9"/>
      <c r="I17" s="9"/>
      <c r="J17" s="9"/>
    </row>
    <row r="18" spans="4:10">
      <c r="D18" s="7"/>
      <c r="E18" s="9"/>
      <c r="F18" s="9"/>
      <c r="G18" s="9"/>
      <c r="H18" s="9"/>
      <c r="I18" s="9"/>
      <c r="J18" s="9"/>
    </row>
    <row r="19" spans="4:10">
      <c r="D19" s="7"/>
      <c r="E19" s="9"/>
      <c r="F19" s="9"/>
      <c r="G19" s="9"/>
      <c r="H19" s="9"/>
      <c r="I19" s="9"/>
      <c r="J19" s="9"/>
    </row>
    <row r="20" spans="4:10">
      <c r="D20" s="7"/>
      <c r="E20" s="9"/>
      <c r="F20" s="9"/>
      <c r="G20" s="9"/>
      <c r="H20" s="9"/>
      <c r="I20" s="9"/>
      <c r="J20" s="9"/>
    </row>
    <row r="21" spans="4:10">
      <c r="D21" s="7"/>
      <c r="E21" s="9"/>
      <c r="F21" s="9"/>
      <c r="G21" s="9"/>
      <c r="H21" s="9"/>
      <c r="I21" s="9"/>
      <c r="J21" s="9"/>
    </row>
    <row r="22" spans="4:10">
      <c r="D22" s="7"/>
      <c r="E22" s="9"/>
      <c r="F22" s="9"/>
      <c r="G22" s="9"/>
      <c r="H22" s="9"/>
      <c r="I22" s="9"/>
      <c r="J22" s="9"/>
    </row>
    <row r="23" spans="4:10">
      <c r="D23" s="7"/>
      <c r="E23" s="9"/>
      <c r="F23" s="9"/>
      <c r="G23" s="9"/>
      <c r="H23" s="9"/>
      <c r="I23" s="9"/>
      <c r="J23" s="9"/>
    </row>
    <row r="24" spans="4:10">
      <c r="D24" s="7"/>
      <c r="E24" s="9"/>
      <c r="F24" s="9"/>
      <c r="G24" s="9"/>
      <c r="H24" s="9"/>
      <c r="I24" s="9"/>
      <c r="J24" s="9"/>
    </row>
    <row r="25" spans="4:10">
      <c r="D25" s="7"/>
      <c r="E25" s="9"/>
      <c r="F25" s="9"/>
      <c r="G25" s="9"/>
      <c r="H25" s="9"/>
      <c r="I25" s="9"/>
      <c r="J25" s="9"/>
    </row>
    <row r="26" spans="4:10">
      <c r="D26" s="7"/>
      <c r="E26" s="9"/>
      <c r="F26" s="9"/>
      <c r="G26" s="9"/>
      <c r="H26" s="9"/>
      <c r="I26" s="9"/>
      <c r="J26" s="9"/>
    </row>
    <row r="27" spans="4:10">
      <c r="D27" s="7"/>
      <c r="E27" s="9"/>
      <c r="F27" s="9"/>
      <c r="G27" s="9"/>
      <c r="H27" s="9"/>
      <c r="I27" s="9"/>
      <c r="J27" s="9"/>
    </row>
    <row r="28" spans="4:10">
      <c r="D28" s="7"/>
      <c r="E28" s="9"/>
      <c r="F28" s="9"/>
      <c r="G28" s="9"/>
      <c r="H28" s="9"/>
      <c r="I28" s="9"/>
      <c r="J28" s="9"/>
    </row>
    <row r="29" spans="4:10">
      <c r="D29" s="7"/>
      <c r="E29" s="9"/>
      <c r="F29" s="9"/>
      <c r="G29" s="9"/>
      <c r="H29" s="9"/>
      <c r="I29" s="9"/>
      <c r="J29" s="9"/>
    </row>
    <row r="30" spans="4:10">
      <c r="D30" s="7"/>
      <c r="E30" s="9"/>
      <c r="F30" s="9"/>
      <c r="G30" s="9"/>
      <c r="H30" s="9"/>
      <c r="I30" s="9"/>
      <c r="J30" s="9"/>
    </row>
    <row r="31" spans="4:10">
      <c r="D31" s="7"/>
      <c r="E31" s="9"/>
      <c r="F31" s="9"/>
      <c r="G31" s="9"/>
      <c r="H31" s="9"/>
      <c r="I31" s="9"/>
      <c r="J31" s="9"/>
    </row>
    <row r="32" spans="4:10">
      <c r="D32" s="7"/>
      <c r="E32" s="9"/>
      <c r="F32" s="9"/>
      <c r="G32" s="9"/>
      <c r="H32" s="9"/>
      <c r="I32" s="9"/>
      <c r="J32" s="9"/>
    </row>
    <row r="33" spans="4:10">
      <c r="D33" s="7"/>
      <c r="E33" s="9"/>
      <c r="F33" s="9"/>
      <c r="G33" s="9"/>
      <c r="H33" s="9"/>
      <c r="I33" s="9"/>
      <c r="J33" s="9"/>
    </row>
    <row r="34" spans="4:10">
      <c r="D34" s="7"/>
      <c r="E34" s="9"/>
      <c r="F34" s="9"/>
      <c r="G34" s="9"/>
      <c r="H34" s="9"/>
      <c r="I34" s="9"/>
      <c r="J34" s="9"/>
    </row>
    <row r="35" spans="4:10">
      <c r="D35" s="7"/>
      <c r="E35" s="9"/>
      <c r="F35" s="9"/>
      <c r="G35" s="9"/>
      <c r="H35" s="9"/>
      <c r="I35" s="9"/>
      <c r="J35" s="9"/>
    </row>
    <row r="36" spans="4:10">
      <c r="D36" s="7"/>
      <c r="E36" s="9"/>
      <c r="F36" s="9"/>
      <c r="G36" s="9"/>
      <c r="H36" s="9"/>
      <c r="I36" s="9"/>
      <c r="J36" s="9"/>
    </row>
    <row r="37" spans="4:10">
      <c r="D37" s="7"/>
      <c r="E37" s="9"/>
      <c r="F37" s="9"/>
      <c r="G37" s="9"/>
      <c r="H37" s="9"/>
      <c r="I37" s="9"/>
      <c r="J37" s="9"/>
    </row>
    <row r="38" spans="4:10">
      <c r="D38" s="7"/>
      <c r="E38" s="9"/>
      <c r="F38" s="9"/>
      <c r="G38" s="9"/>
      <c r="H38" s="9"/>
      <c r="I38" s="9"/>
      <c r="J38" s="9"/>
    </row>
    <row r="39" spans="4:10">
      <c r="D39" s="7"/>
      <c r="E39" s="9"/>
      <c r="F39" s="9"/>
      <c r="G39" s="9"/>
      <c r="H39" s="9"/>
      <c r="I39" s="9"/>
      <c r="J39" s="9"/>
    </row>
    <row r="40" spans="4:10">
      <c r="D40" s="7"/>
      <c r="E40" s="9"/>
      <c r="F40" s="9"/>
      <c r="G40" s="9"/>
      <c r="H40" s="9"/>
      <c r="I40" s="9"/>
      <c r="J40" s="9"/>
    </row>
    <row r="41" spans="4:10">
      <c r="D41" s="7"/>
      <c r="E41" s="9"/>
      <c r="F41" s="9"/>
      <c r="G41" s="9"/>
      <c r="H41" s="9"/>
      <c r="I41" s="9"/>
      <c r="J41" s="9"/>
    </row>
    <row r="42" spans="4:10">
      <c r="D42" s="7"/>
      <c r="E42" s="9"/>
      <c r="F42" s="9"/>
      <c r="G42" s="9"/>
      <c r="H42" s="9"/>
      <c r="I42" s="9"/>
      <c r="J42" s="9"/>
    </row>
    <row r="43" spans="4:10">
      <c r="D43" s="7"/>
      <c r="E43" s="9"/>
      <c r="F43" s="9"/>
      <c r="G43" s="9"/>
      <c r="H43" s="9"/>
      <c r="I43" s="9"/>
      <c r="J43" s="9"/>
    </row>
    <row r="44" spans="4:10">
      <c r="D44" s="7"/>
      <c r="E44" s="9"/>
      <c r="F44" s="9"/>
      <c r="G44" s="9"/>
      <c r="H44" s="9"/>
      <c r="I44" s="9"/>
      <c r="J44" s="9"/>
    </row>
    <row r="45" spans="4:10">
      <c r="D45" s="7"/>
      <c r="E45" s="9"/>
      <c r="F45" s="9"/>
      <c r="G45" s="9"/>
      <c r="H45" s="9"/>
      <c r="I45" s="9"/>
      <c r="J45" s="9"/>
    </row>
    <row r="46" spans="4:10">
      <c r="D46" s="7"/>
      <c r="E46" s="9"/>
      <c r="F46" s="9"/>
      <c r="G46" s="9"/>
      <c r="H46" s="9"/>
      <c r="I46" s="9"/>
      <c r="J46" s="9"/>
    </row>
    <row r="47" spans="4:10">
      <c r="D47" s="7"/>
      <c r="E47" s="9"/>
      <c r="F47" s="9"/>
      <c r="G47" s="9"/>
      <c r="H47" s="9"/>
      <c r="I47" s="9"/>
      <c r="J47" s="9"/>
    </row>
    <row r="48" spans="4:10">
      <c r="D48" s="7"/>
      <c r="E48" s="9"/>
      <c r="F48" s="9"/>
      <c r="G48" s="9"/>
      <c r="H48" s="9"/>
      <c r="I48" s="9"/>
      <c r="J48" s="9"/>
    </row>
    <row r="49" spans="4:22">
      <c r="D49" s="7"/>
      <c r="E49" s="9"/>
      <c r="F49" s="9"/>
      <c r="G49" s="9"/>
      <c r="H49" s="9"/>
      <c r="I49" s="9"/>
      <c r="J49" s="9"/>
    </row>
    <row r="50" spans="4:22" ht="15.75" thickBot="1">
      <c r="D50" s="7"/>
      <c r="E50" s="9"/>
      <c r="F50" s="9"/>
      <c r="G50" s="9"/>
      <c r="H50" s="9"/>
      <c r="I50" s="9"/>
      <c r="J50" s="9"/>
    </row>
    <row r="51" spans="4:22" ht="23.25" customHeight="1">
      <c r="D51" s="7"/>
      <c r="E51" s="103"/>
      <c r="F51" s="104"/>
      <c r="G51" s="104"/>
      <c r="H51" s="104"/>
      <c r="I51" s="104"/>
      <c r="J51" s="104"/>
      <c r="K51" s="104"/>
      <c r="L51" s="104"/>
      <c r="M51" s="104"/>
      <c r="N51" s="104"/>
      <c r="O51" s="105"/>
      <c r="P51" s="10"/>
      <c r="Q51" s="10"/>
      <c r="R51" s="10"/>
      <c r="S51" s="10"/>
      <c r="T51" s="10"/>
      <c r="U51" s="11"/>
    </row>
    <row r="52" spans="4:22" ht="23.25">
      <c r="D52" s="7"/>
      <c r="E52" s="106"/>
      <c r="F52" s="164" t="s">
        <v>24</v>
      </c>
      <c r="G52" s="164"/>
      <c r="H52" s="164"/>
      <c r="I52" s="164"/>
      <c r="J52" s="164"/>
      <c r="K52" s="164"/>
      <c r="L52" s="164"/>
      <c r="M52" s="164"/>
      <c r="N52" s="79"/>
      <c r="O52" s="107"/>
      <c r="P52" s="12"/>
      <c r="Q52" s="12"/>
      <c r="R52" s="12"/>
      <c r="S52" s="12"/>
      <c r="T52" s="12"/>
      <c r="U52" s="11"/>
    </row>
    <row r="53" spans="4:22" ht="18">
      <c r="D53" s="7"/>
      <c r="E53" s="108"/>
      <c r="F53" s="161" t="s">
        <v>13</v>
      </c>
      <c r="G53" s="161"/>
      <c r="H53" s="161"/>
      <c r="I53" s="161"/>
      <c r="J53" s="161"/>
      <c r="K53" s="161"/>
      <c r="L53" s="161"/>
      <c r="M53" s="161"/>
      <c r="N53" s="78"/>
      <c r="O53" s="109"/>
      <c r="P53" s="11"/>
      <c r="Q53" s="11"/>
      <c r="R53" s="11"/>
      <c r="S53" s="11"/>
      <c r="T53" s="11"/>
      <c r="U53" s="11"/>
    </row>
    <row r="54" spans="4:22" ht="21">
      <c r="D54" s="11"/>
      <c r="E54" s="108"/>
      <c r="F54" s="13"/>
      <c r="G54" s="11"/>
      <c r="H54" s="11"/>
      <c r="I54" s="11"/>
      <c r="J54" s="11"/>
      <c r="K54" s="11"/>
      <c r="L54" s="11"/>
      <c r="M54" s="11"/>
      <c r="N54" s="11"/>
      <c r="O54" s="109"/>
      <c r="P54" s="11"/>
      <c r="Q54" s="11"/>
      <c r="R54" s="11"/>
      <c r="S54" s="11"/>
      <c r="T54" s="11"/>
      <c r="U54" s="11"/>
    </row>
    <row r="55" spans="4:22" ht="21">
      <c r="D55" s="14"/>
      <c r="E55" s="108"/>
      <c r="F55" s="11"/>
      <c r="G55" s="14"/>
      <c r="H55" s="14"/>
      <c r="I55" s="14"/>
      <c r="J55" s="14"/>
      <c r="K55" s="14"/>
      <c r="L55" s="14"/>
      <c r="M55" s="14"/>
      <c r="N55" s="14"/>
      <c r="O55" s="110"/>
      <c r="P55" s="14"/>
      <c r="Q55" s="14"/>
      <c r="R55" s="14"/>
      <c r="S55" s="14"/>
      <c r="T55" s="14"/>
      <c r="U55" s="14"/>
    </row>
    <row r="56" spans="4:22" ht="21">
      <c r="D56" s="14"/>
      <c r="E56" s="108"/>
      <c r="F56" s="14"/>
      <c r="G56" s="11"/>
      <c r="H56" s="11"/>
      <c r="I56" s="115" t="s">
        <v>7</v>
      </c>
      <c r="J56" s="71">
        <f>registro!K7</f>
        <v>0</v>
      </c>
      <c r="L56" s="11"/>
      <c r="M56" s="11"/>
      <c r="N56" s="11"/>
      <c r="O56" s="110"/>
      <c r="P56" s="14"/>
      <c r="Q56" s="14"/>
      <c r="R56" s="14"/>
      <c r="S56" s="14"/>
      <c r="T56" s="14"/>
      <c r="U56" s="14"/>
    </row>
    <row r="57" spans="4:22" ht="21">
      <c r="D57" s="11"/>
      <c r="E57" s="114" t="s">
        <v>2</v>
      </c>
      <c r="F57" s="168">
        <f>registro!E8</f>
        <v>0</v>
      </c>
      <c r="G57" s="168"/>
      <c r="H57" s="11"/>
      <c r="I57" s="115" t="s">
        <v>4</v>
      </c>
      <c r="J57" s="71">
        <f>registro!K8</f>
        <v>0</v>
      </c>
      <c r="L57" s="11"/>
      <c r="M57" s="11"/>
      <c r="N57" s="11"/>
      <c r="O57" s="110"/>
      <c r="P57" s="14"/>
      <c r="Q57" s="14"/>
      <c r="R57" s="14"/>
      <c r="S57" s="14"/>
      <c r="T57" s="14"/>
      <c r="U57" s="14"/>
    </row>
    <row r="58" spans="4:22" ht="21">
      <c r="D58" s="11"/>
      <c r="E58" s="114" t="s">
        <v>3</v>
      </c>
      <c r="F58" s="168">
        <f>registro!E9</f>
        <v>0</v>
      </c>
      <c r="G58" s="168"/>
      <c r="H58" s="11"/>
      <c r="I58" s="115" t="s">
        <v>5</v>
      </c>
      <c r="J58" s="71">
        <f>registro!K9</f>
        <v>0</v>
      </c>
      <c r="L58" s="115" t="s">
        <v>18</v>
      </c>
      <c r="M58" s="150"/>
      <c r="O58" s="110"/>
      <c r="P58" s="14"/>
      <c r="Q58" s="14"/>
      <c r="R58" s="14"/>
      <c r="S58" s="14"/>
      <c r="T58" s="14"/>
      <c r="U58" s="14"/>
    </row>
    <row r="59" spans="4:22" ht="21.75" thickBot="1">
      <c r="D59" s="14"/>
      <c r="E59" s="111"/>
      <c r="F59" s="112"/>
      <c r="G59" s="112"/>
      <c r="H59" s="112"/>
      <c r="I59" s="112"/>
      <c r="J59" s="112"/>
      <c r="K59" s="112"/>
      <c r="L59" s="112"/>
      <c r="M59" s="112"/>
      <c r="N59" s="112"/>
      <c r="O59" s="113"/>
      <c r="P59" s="14"/>
      <c r="Q59" s="14"/>
      <c r="R59" s="14"/>
      <c r="S59" s="14"/>
      <c r="T59" s="14"/>
      <c r="U59" s="14"/>
    </row>
    <row r="60" spans="4:22" ht="93" customHeight="1">
      <c r="D60" s="15"/>
      <c r="E60" s="167" t="s">
        <v>34</v>
      </c>
      <c r="F60" s="167"/>
      <c r="G60" s="167"/>
      <c r="H60" s="167"/>
      <c r="I60" s="167"/>
      <c r="J60" s="167"/>
      <c r="K60" s="167"/>
      <c r="L60" s="167"/>
      <c r="M60" s="167"/>
      <c r="N60" s="167"/>
      <c r="O60" s="167"/>
      <c r="P60" s="16"/>
      <c r="Q60" s="16"/>
      <c r="R60" s="16"/>
      <c r="S60" s="16"/>
      <c r="T60" s="16"/>
      <c r="U60" s="14"/>
    </row>
    <row r="61" spans="4:22" ht="28.5" customHeight="1">
      <c r="D61" s="17"/>
      <c r="E61" s="17"/>
      <c r="F61" s="17"/>
      <c r="G61" s="17"/>
      <c r="H61" s="17"/>
      <c r="I61" s="17"/>
      <c r="J61" s="17"/>
      <c r="K61" s="17"/>
      <c r="L61" s="17"/>
      <c r="M61" s="17"/>
      <c r="N61" s="17"/>
      <c r="O61" s="17"/>
      <c r="P61" s="17"/>
      <c r="Q61" s="18"/>
      <c r="R61" s="18"/>
      <c r="S61" s="18"/>
      <c r="T61" s="18"/>
      <c r="U61" s="18"/>
    </row>
    <row r="62" spans="4:22" ht="21">
      <c r="D62" s="116"/>
      <c r="E62" s="169" t="s">
        <v>14</v>
      </c>
      <c r="F62" s="169"/>
      <c r="G62" s="170" t="s">
        <v>48</v>
      </c>
      <c r="H62" s="169"/>
      <c r="I62" s="169"/>
      <c r="J62" s="169"/>
      <c r="K62" s="169"/>
      <c r="L62" s="169" t="s">
        <v>73</v>
      </c>
      <c r="M62" s="169"/>
      <c r="N62" s="169"/>
      <c r="O62" s="169"/>
      <c r="P62" s="166" t="s">
        <v>16</v>
      </c>
      <c r="Q62" s="166"/>
      <c r="R62" s="166"/>
      <c r="S62" s="166"/>
      <c r="T62" s="166"/>
      <c r="U62" s="117"/>
    </row>
    <row r="63" spans="4:22" ht="195" customHeight="1">
      <c r="D63" s="121" t="s">
        <v>9</v>
      </c>
      <c r="E63" s="120" t="s">
        <v>0</v>
      </c>
      <c r="F63" s="120" t="s">
        <v>1</v>
      </c>
      <c r="G63" s="122" t="s">
        <v>88</v>
      </c>
      <c r="H63" s="122" t="s">
        <v>76</v>
      </c>
      <c r="I63" s="122" t="s">
        <v>74</v>
      </c>
      <c r="J63" s="122" t="s">
        <v>97</v>
      </c>
      <c r="K63" s="118" t="s">
        <v>15</v>
      </c>
      <c r="L63" s="122" t="s">
        <v>57</v>
      </c>
      <c r="M63" s="122" t="s">
        <v>77</v>
      </c>
      <c r="N63" s="122" t="s">
        <v>75</v>
      </c>
      <c r="O63" s="118" t="s">
        <v>15</v>
      </c>
      <c r="P63" s="122" t="s">
        <v>92</v>
      </c>
      <c r="Q63" s="122" t="s">
        <v>58</v>
      </c>
      <c r="R63" s="122" t="s">
        <v>98</v>
      </c>
      <c r="S63" s="122" t="s">
        <v>91</v>
      </c>
      <c r="T63" s="118" t="s">
        <v>15</v>
      </c>
      <c r="U63" s="119" t="s">
        <v>17</v>
      </c>
      <c r="V63" s="20"/>
    </row>
    <row r="64" spans="4:22" ht="21">
      <c r="D64" s="73">
        <v>1</v>
      </c>
      <c r="E64" s="73">
        <f>registro!E13</f>
        <v>0</v>
      </c>
      <c r="F64" s="73">
        <f>registro!F13</f>
        <v>0</v>
      </c>
      <c r="G64" s="74"/>
      <c r="H64" s="74"/>
      <c r="I64" s="74"/>
      <c r="J64" s="74"/>
      <c r="K64" s="123" t="str">
        <f>+IF(ISERROR(AVERAGE(G64,J64)),"",AVERAGE(G64,J64))</f>
        <v/>
      </c>
      <c r="L64" s="74"/>
      <c r="M64" s="74"/>
      <c r="N64" s="74"/>
      <c r="O64" s="123" t="str">
        <f>+IF(ISERROR(AVERAGE(L64,N64)),"",AVERAGE(L64,N64))</f>
        <v/>
      </c>
      <c r="P64" s="74"/>
      <c r="Q64" s="74"/>
      <c r="R64" s="74"/>
      <c r="S64" s="74"/>
      <c r="T64" s="123" t="str">
        <f>+IF(ISERROR(AVERAGE(P64,S64)),"",AVERAGE(P64,S64))</f>
        <v/>
      </c>
      <c r="U64" s="146" t="str">
        <f>+IF(ISERROR(AVERAGE(K64,O64,T64)),"",AVERAGE(K64,O64,T64))</f>
        <v/>
      </c>
      <c r="V64" s="11"/>
    </row>
    <row r="65" spans="4:22" ht="21">
      <c r="D65" s="73">
        <v>2</v>
      </c>
      <c r="E65" s="73">
        <f>registro!E14</f>
        <v>0</v>
      </c>
      <c r="F65" s="73">
        <f>registro!F14</f>
        <v>0</v>
      </c>
      <c r="G65" s="74"/>
      <c r="H65" s="74"/>
      <c r="I65" s="74"/>
      <c r="J65" s="74"/>
      <c r="K65" s="123" t="str">
        <f t="shared" ref="K65:K103" si="0">+IF(ISERROR(AVERAGE(G65,J65)),"",AVERAGE(G65,J65))</f>
        <v/>
      </c>
      <c r="L65" s="74"/>
      <c r="M65" s="74"/>
      <c r="N65" s="74"/>
      <c r="O65" s="123" t="str">
        <f t="shared" ref="O65:O103" si="1">+IF(ISERROR(AVERAGE(L65,N65)),"",AVERAGE(L65,N65))</f>
        <v/>
      </c>
      <c r="P65" s="74"/>
      <c r="Q65" s="74"/>
      <c r="R65" s="74"/>
      <c r="S65" s="74"/>
      <c r="T65" s="123" t="str">
        <f t="shared" ref="T65:T103" si="2">+IF(ISERROR(AVERAGE(P65,R65)),"",AVERAGE(P65,R65))</f>
        <v/>
      </c>
      <c r="U65" s="146" t="str">
        <f t="shared" ref="U65:U103" si="3">+IF(ISERROR(AVERAGE(K65,O65,T65)),"",AVERAGE(K65,O65,T65))</f>
        <v/>
      </c>
      <c r="V65" s="11"/>
    </row>
    <row r="66" spans="4:22" ht="21">
      <c r="D66" s="73">
        <v>3</v>
      </c>
      <c r="E66" s="73">
        <f>registro!E15</f>
        <v>0</v>
      </c>
      <c r="F66" s="73">
        <f>registro!F15</f>
        <v>0</v>
      </c>
      <c r="G66" s="74"/>
      <c r="H66" s="74"/>
      <c r="I66" s="74"/>
      <c r="J66" s="74"/>
      <c r="K66" s="123" t="str">
        <f t="shared" si="0"/>
        <v/>
      </c>
      <c r="L66" s="74"/>
      <c r="M66" s="74"/>
      <c r="N66" s="74"/>
      <c r="O66" s="123" t="str">
        <f t="shared" si="1"/>
        <v/>
      </c>
      <c r="P66" s="74"/>
      <c r="Q66" s="74"/>
      <c r="R66" s="74"/>
      <c r="S66" s="74"/>
      <c r="T66" s="123" t="str">
        <f t="shared" si="2"/>
        <v/>
      </c>
      <c r="U66" s="146" t="str">
        <f t="shared" si="3"/>
        <v/>
      </c>
      <c r="V66" s="11"/>
    </row>
    <row r="67" spans="4:22" ht="21">
      <c r="D67" s="73">
        <v>4</v>
      </c>
      <c r="E67" s="73">
        <f>registro!E16</f>
        <v>0</v>
      </c>
      <c r="F67" s="73">
        <f>registro!F16</f>
        <v>0</v>
      </c>
      <c r="G67" s="74"/>
      <c r="H67" s="74"/>
      <c r="I67" s="74"/>
      <c r="J67" s="74"/>
      <c r="K67" s="123" t="str">
        <f t="shared" si="0"/>
        <v/>
      </c>
      <c r="L67" s="74"/>
      <c r="M67" s="74"/>
      <c r="N67" s="74"/>
      <c r="O67" s="123" t="str">
        <f t="shared" si="1"/>
        <v/>
      </c>
      <c r="P67" s="74"/>
      <c r="Q67" s="74"/>
      <c r="R67" s="74"/>
      <c r="S67" s="74"/>
      <c r="T67" s="123" t="str">
        <f t="shared" si="2"/>
        <v/>
      </c>
      <c r="U67" s="146" t="str">
        <f t="shared" si="3"/>
        <v/>
      </c>
      <c r="V67" s="11"/>
    </row>
    <row r="68" spans="4:22" ht="21">
      <c r="D68" s="73">
        <v>5</v>
      </c>
      <c r="E68" s="73">
        <f>registro!E17</f>
        <v>0</v>
      </c>
      <c r="F68" s="73">
        <f>registro!F17</f>
        <v>0</v>
      </c>
      <c r="G68" s="74"/>
      <c r="H68" s="74"/>
      <c r="I68" s="74"/>
      <c r="J68" s="74"/>
      <c r="K68" s="123" t="str">
        <f t="shared" si="0"/>
        <v/>
      </c>
      <c r="L68" s="74"/>
      <c r="M68" s="74"/>
      <c r="N68" s="74"/>
      <c r="O68" s="123" t="str">
        <f t="shared" si="1"/>
        <v/>
      </c>
      <c r="P68" s="74"/>
      <c r="Q68" s="74"/>
      <c r="R68" s="74"/>
      <c r="S68" s="74"/>
      <c r="T68" s="123" t="str">
        <f t="shared" si="2"/>
        <v/>
      </c>
      <c r="U68" s="146" t="str">
        <f t="shared" si="3"/>
        <v/>
      </c>
      <c r="V68" s="11"/>
    </row>
    <row r="69" spans="4:22" ht="21">
      <c r="D69" s="73">
        <v>6</v>
      </c>
      <c r="E69" s="73">
        <f>registro!E18</f>
        <v>0</v>
      </c>
      <c r="F69" s="73">
        <f>registro!F18</f>
        <v>0</v>
      </c>
      <c r="G69" s="74"/>
      <c r="H69" s="74"/>
      <c r="I69" s="74"/>
      <c r="J69" s="74"/>
      <c r="K69" s="123" t="str">
        <f t="shared" si="0"/>
        <v/>
      </c>
      <c r="L69" s="74"/>
      <c r="M69" s="74"/>
      <c r="N69" s="74"/>
      <c r="O69" s="123" t="str">
        <f t="shared" si="1"/>
        <v/>
      </c>
      <c r="P69" s="74"/>
      <c r="Q69" s="74"/>
      <c r="R69" s="74"/>
      <c r="S69" s="74"/>
      <c r="T69" s="123" t="str">
        <f t="shared" si="2"/>
        <v/>
      </c>
      <c r="U69" s="146" t="str">
        <f t="shared" si="3"/>
        <v/>
      </c>
      <c r="V69" s="11"/>
    </row>
    <row r="70" spans="4:22" ht="21">
      <c r="D70" s="73">
        <v>7</v>
      </c>
      <c r="E70" s="73">
        <f>registro!E19</f>
        <v>0</v>
      </c>
      <c r="F70" s="73">
        <f>registro!F19</f>
        <v>0</v>
      </c>
      <c r="G70" s="74"/>
      <c r="H70" s="74"/>
      <c r="I70" s="74"/>
      <c r="J70" s="74"/>
      <c r="K70" s="123" t="str">
        <f t="shared" si="0"/>
        <v/>
      </c>
      <c r="L70" s="74"/>
      <c r="M70" s="74"/>
      <c r="N70" s="74"/>
      <c r="O70" s="123" t="str">
        <f t="shared" si="1"/>
        <v/>
      </c>
      <c r="P70" s="74"/>
      <c r="Q70" s="74"/>
      <c r="R70" s="74"/>
      <c r="S70" s="74"/>
      <c r="T70" s="123" t="str">
        <f t="shared" si="2"/>
        <v/>
      </c>
      <c r="U70" s="146" t="str">
        <f t="shared" si="3"/>
        <v/>
      </c>
      <c r="V70" s="11"/>
    </row>
    <row r="71" spans="4:22" ht="21">
      <c r="D71" s="73">
        <v>8</v>
      </c>
      <c r="E71" s="73">
        <f>registro!E20</f>
        <v>0</v>
      </c>
      <c r="F71" s="73">
        <f>registro!F20</f>
        <v>0</v>
      </c>
      <c r="G71" s="74"/>
      <c r="H71" s="74"/>
      <c r="I71" s="74"/>
      <c r="J71" s="74"/>
      <c r="K71" s="123" t="str">
        <f t="shared" si="0"/>
        <v/>
      </c>
      <c r="L71" s="74"/>
      <c r="M71" s="74"/>
      <c r="N71" s="74"/>
      <c r="O71" s="123" t="str">
        <f t="shared" si="1"/>
        <v/>
      </c>
      <c r="P71" s="74"/>
      <c r="Q71" s="74"/>
      <c r="R71" s="74"/>
      <c r="S71" s="74"/>
      <c r="T71" s="123" t="str">
        <f t="shared" si="2"/>
        <v/>
      </c>
      <c r="U71" s="146" t="str">
        <f t="shared" si="3"/>
        <v/>
      </c>
      <c r="V71" s="11"/>
    </row>
    <row r="72" spans="4:22" ht="21">
      <c r="D72" s="73">
        <v>9</v>
      </c>
      <c r="E72" s="73">
        <f>registro!E21</f>
        <v>0</v>
      </c>
      <c r="F72" s="73">
        <f>registro!F21</f>
        <v>0</v>
      </c>
      <c r="G72" s="74"/>
      <c r="H72" s="74"/>
      <c r="I72" s="74"/>
      <c r="J72" s="74"/>
      <c r="K72" s="123" t="str">
        <f t="shared" si="0"/>
        <v/>
      </c>
      <c r="L72" s="74"/>
      <c r="M72" s="74"/>
      <c r="N72" s="74"/>
      <c r="O72" s="123" t="str">
        <f t="shared" si="1"/>
        <v/>
      </c>
      <c r="P72" s="74"/>
      <c r="Q72" s="74"/>
      <c r="R72" s="74"/>
      <c r="S72" s="74"/>
      <c r="T72" s="123" t="str">
        <f t="shared" si="2"/>
        <v/>
      </c>
      <c r="U72" s="146" t="str">
        <f t="shared" si="3"/>
        <v/>
      </c>
      <c r="V72" s="11"/>
    </row>
    <row r="73" spans="4:22" ht="21">
      <c r="D73" s="73">
        <v>10</v>
      </c>
      <c r="E73" s="73">
        <f>registro!E22</f>
        <v>0</v>
      </c>
      <c r="F73" s="73">
        <f>registro!F22</f>
        <v>0</v>
      </c>
      <c r="G73" s="74"/>
      <c r="H73" s="74"/>
      <c r="I73" s="74"/>
      <c r="J73" s="74"/>
      <c r="K73" s="123" t="str">
        <f t="shared" si="0"/>
        <v/>
      </c>
      <c r="L73" s="74"/>
      <c r="M73" s="74"/>
      <c r="N73" s="74"/>
      <c r="O73" s="123" t="str">
        <f t="shared" si="1"/>
        <v/>
      </c>
      <c r="P73" s="74"/>
      <c r="Q73" s="74"/>
      <c r="R73" s="74"/>
      <c r="S73" s="74"/>
      <c r="T73" s="123" t="str">
        <f t="shared" si="2"/>
        <v/>
      </c>
      <c r="U73" s="146" t="str">
        <f t="shared" si="3"/>
        <v/>
      </c>
      <c r="V73" s="11"/>
    </row>
    <row r="74" spans="4:22" ht="21">
      <c r="D74" s="73">
        <v>11</v>
      </c>
      <c r="E74" s="73">
        <f>registro!E23</f>
        <v>0</v>
      </c>
      <c r="F74" s="73">
        <f>registro!F23</f>
        <v>0</v>
      </c>
      <c r="G74" s="74"/>
      <c r="H74" s="74"/>
      <c r="I74" s="74"/>
      <c r="J74" s="74"/>
      <c r="K74" s="123" t="str">
        <f t="shared" si="0"/>
        <v/>
      </c>
      <c r="L74" s="74"/>
      <c r="M74" s="74"/>
      <c r="N74" s="74"/>
      <c r="O74" s="123" t="str">
        <f t="shared" si="1"/>
        <v/>
      </c>
      <c r="P74" s="74"/>
      <c r="Q74" s="74"/>
      <c r="R74" s="74"/>
      <c r="S74" s="74"/>
      <c r="T74" s="123" t="str">
        <f t="shared" si="2"/>
        <v/>
      </c>
      <c r="U74" s="146" t="str">
        <f t="shared" si="3"/>
        <v/>
      </c>
      <c r="V74" s="11"/>
    </row>
    <row r="75" spans="4:22" ht="21">
      <c r="D75" s="73">
        <v>12</v>
      </c>
      <c r="E75" s="73">
        <f>registro!E24</f>
        <v>0</v>
      </c>
      <c r="F75" s="73">
        <f>registro!F24</f>
        <v>0</v>
      </c>
      <c r="G75" s="74"/>
      <c r="H75" s="74"/>
      <c r="I75" s="74"/>
      <c r="J75" s="74"/>
      <c r="K75" s="123" t="str">
        <f t="shared" si="0"/>
        <v/>
      </c>
      <c r="L75" s="74"/>
      <c r="M75" s="74"/>
      <c r="N75" s="74"/>
      <c r="O75" s="123" t="str">
        <f t="shared" si="1"/>
        <v/>
      </c>
      <c r="P75" s="74"/>
      <c r="Q75" s="74"/>
      <c r="R75" s="74"/>
      <c r="S75" s="74"/>
      <c r="T75" s="123" t="str">
        <f t="shared" si="2"/>
        <v/>
      </c>
      <c r="U75" s="146" t="str">
        <f t="shared" si="3"/>
        <v/>
      </c>
      <c r="V75" s="11"/>
    </row>
    <row r="76" spans="4:22" ht="21">
      <c r="D76" s="73">
        <v>13</v>
      </c>
      <c r="E76" s="73">
        <f>registro!E25</f>
        <v>0</v>
      </c>
      <c r="F76" s="73">
        <f>registro!F25</f>
        <v>0</v>
      </c>
      <c r="G76" s="74"/>
      <c r="H76" s="74"/>
      <c r="I76" s="74"/>
      <c r="J76" s="74"/>
      <c r="K76" s="123" t="str">
        <f t="shared" si="0"/>
        <v/>
      </c>
      <c r="L76" s="74"/>
      <c r="M76" s="74"/>
      <c r="N76" s="74"/>
      <c r="O76" s="123" t="str">
        <f t="shared" si="1"/>
        <v/>
      </c>
      <c r="P76" s="74"/>
      <c r="Q76" s="74"/>
      <c r="R76" s="74"/>
      <c r="S76" s="74"/>
      <c r="T76" s="123" t="str">
        <f t="shared" si="2"/>
        <v/>
      </c>
      <c r="U76" s="146" t="str">
        <f t="shared" si="3"/>
        <v/>
      </c>
      <c r="V76" s="11"/>
    </row>
    <row r="77" spans="4:22" ht="21">
      <c r="D77" s="73">
        <v>14</v>
      </c>
      <c r="E77" s="73">
        <f>registro!E26</f>
        <v>0</v>
      </c>
      <c r="F77" s="73">
        <f>registro!F26</f>
        <v>0</v>
      </c>
      <c r="G77" s="74"/>
      <c r="H77" s="74"/>
      <c r="I77" s="74"/>
      <c r="J77" s="74"/>
      <c r="K77" s="123" t="str">
        <f t="shared" si="0"/>
        <v/>
      </c>
      <c r="L77" s="74"/>
      <c r="M77" s="74"/>
      <c r="N77" s="74"/>
      <c r="O77" s="123" t="str">
        <f t="shared" si="1"/>
        <v/>
      </c>
      <c r="P77" s="74"/>
      <c r="Q77" s="74"/>
      <c r="R77" s="74"/>
      <c r="S77" s="74"/>
      <c r="T77" s="123" t="str">
        <f t="shared" si="2"/>
        <v/>
      </c>
      <c r="U77" s="146" t="str">
        <f t="shared" si="3"/>
        <v/>
      </c>
      <c r="V77" s="11"/>
    </row>
    <row r="78" spans="4:22" ht="21">
      <c r="D78" s="73">
        <v>15</v>
      </c>
      <c r="E78" s="73">
        <f>registro!E27</f>
        <v>0</v>
      </c>
      <c r="F78" s="73">
        <f>registro!F27</f>
        <v>0</v>
      </c>
      <c r="G78" s="74"/>
      <c r="H78" s="74"/>
      <c r="I78" s="74"/>
      <c r="J78" s="74"/>
      <c r="K78" s="123" t="str">
        <f t="shared" si="0"/>
        <v/>
      </c>
      <c r="L78" s="74"/>
      <c r="M78" s="74"/>
      <c r="N78" s="74"/>
      <c r="O78" s="123" t="str">
        <f t="shared" si="1"/>
        <v/>
      </c>
      <c r="P78" s="74"/>
      <c r="Q78" s="74"/>
      <c r="R78" s="74"/>
      <c r="S78" s="74"/>
      <c r="T78" s="123" t="str">
        <f t="shared" si="2"/>
        <v/>
      </c>
      <c r="U78" s="146" t="str">
        <f t="shared" si="3"/>
        <v/>
      </c>
      <c r="V78" s="11"/>
    </row>
    <row r="79" spans="4:22" ht="21">
      <c r="D79" s="73">
        <v>16</v>
      </c>
      <c r="E79" s="73">
        <f>registro!E28</f>
        <v>0</v>
      </c>
      <c r="F79" s="73">
        <f>registro!F28</f>
        <v>0</v>
      </c>
      <c r="G79" s="74"/>
      <c r="H79" s="74"/>
      <c r="I79" s="74"/>
      <c r="J79" s="74"/>
      <c r="K79" s="123" t="str">
        <f t="shared" si="0"/>
        <v/>
      </c>
      <c r="L79" s="74"/>
      <c r="M79" s="74"/>
      <c r="N79" s="74"/>
      <c r="O79" s="123" t="str">
        <f t="shared" si="1"/>
        <v/>
      </c>
      <c r="P79" s="74"/>
      <c r="Q79" s="74"/>
      <c r="R79" s="74"/>
      <c r="S79" s="74"/>
      <c r="T79" s="123" t="str">
        <f t="shared" si="2"/>
        <v/>
      </c>
      <c r="U79" s="146" t="str">
        <f t="shared" si="3"/>
        <v/>
      </c>
      <c r="V79" s="11"/>
    </row>
    <row r="80" spans="4:22" ht="21">
      <c r="D80" s="73">
        <v>17</v>
      </c>
      <c r="E80" s="73">
        <f>registro!E29</f>
        <v>0</v>
      </c>
      <c r="F80" s="73">
        <f>registro!F29</f>
        <v>0</v>
      </c>
      <c r="G80" s="74"/>
      <c r="H80" s="74"/>
      <c r="I80" s="74"/>
      <c r="J80" s="74"/>
      <c r="K80" s="123" t="str">
        <f t="shared" si="0"/>
        <v/>
      </c>
      <c r="L80" s="74"/>
      <c r="M80" s="74"/>
      <c r="N80" s="74"/>
      <c r="O80" s="123" t="str">
        <f t="shared" si="1"/>
        <v/>
      </c>
      <c r="P80" s="74"/>
      <c r="Q80" s="74"/>
      <c r="R80" s="74"/>
      <c r="S80" s="74"/>
      <c r="T80" s="123" t="str">
        <f t="shared" si="2"/>
        <v/>
      </c>
      <c r="U80" s="146" t="str">
        <f t="shared" si="3"/>
        <v/>
      </c>
      <c r="V80" s="11"/>
    </row>
    <row r="81" spans="4:22" ht="21">
      <c r="D81" s="73">
        <v>18</v>
      </c>
      <c r="E81" s="73">
        <f>registro!E30</f>
        <v>0</v>
      </c>
      <c r="F81" s="73">
        <f>registro!F30</f>
        <v>0</v>
      </c>
      <c r="G81" s="74"/>
      <c r="H81" s="74"/>
      <c r="I81" s="74"/>
      <c r="J81" s="74"/>
      <c r="K81" s="123" t="str">
        <f t="shared" si="0"/>
        <v/>
      </c>
      <c r="L81" s="74"/>
      <c r="M81" s="74"/>
      <c r="N81" s="74"/>
      <c r="O81" s="123" t="str">
        <f t="shared" si="1"/>
        <v/>
      </c>
      <c r="P81" s="74"/>
      <c r="Q81" s="74"/>
      <c r="R81" s="74"/>
      <c r="S81" s="74"/>
      <c r="T81" s="123" t="str">
        <f t="shared" si="2"/>
        <v/>
      </c>
      <c r="U81" s="146" t="str">
        <f t="shared" si="3"/>
        <v/>
      </c>
      <c r="V81" s="11"/>
    </row>
    <row r="82" spans="4:22" ht="21">
      <c r="D82" s="73">
        <v>19</v>
      </c>
      <c r="E82" s="73">
        <f>registro!E31</f>
        <v>0</v>
      </c>
      <c r="F82" s="73">
        <f>registro!F31</f>
        <v>0</v>
      </c>
      <c r="G82" s="74"/>
      <c r="H82" s="74"/>
      <c r="I82" s="74"/>
      <c r="J82" s="74"/>
      <c r="K82" s="123" t="str">
        <f t="shared" si="0"/>
        <v/>
      </c>
      <c r="L82" s="74"/>
      <c r="M82" s="74"/>
      <c r="N82" s="74"/>
      <c r="O82" s="123" t="str">
        <f t="shared" si="1"/>
        <v/>
      </c>
      <c r="P82" s="74"/>
      <c r="Q82" s="74"/>
      <c r="R82" s="74"/>
      <c r="S82" s="74"/>
      <c r="T82" s="123" t="str">
        <f t="shared" si="2"/>
        <v/>
      </c>
      <c r="U82" s="146" t="str">
        <f t="shared" si="3"/>
        <v/>
      </c>
      <c r="V82" s="11"/>
    </row>
    <row r="83" spans="4:22" ht="21">
      <c r="D83" s="73">
        <v>20</v>
      </c>
      <c r="E83" s="73">
        <f>registro!E32</f>
        <v>0</v>
      </c>
      <c r="F83" s="73">
        <f>registro!F32</f>
        <v>0</v>
      </c>
      <c r="G83" s="74"/>
      <c r="H83" s="74"/>
      <c r="I83" s="74"/>
      <c r="J83" s="74"/>
      <c r="K83" s="123" t="str">
        <f t="shared" si="0"/>
        <v/>
      </c>
      <c r="L83" s="74"/>
      <c r="M83" s="74"/>
      <c r="N83" s="74"/>
      <c r="O83" s="123" t="str">
        <f t="shared" si="1"/>
        <v/>
      </c>
      <c r="P83" s="74"/>
      <c r="Q83" s="74"/>
      <c r="R83" s="74"/>
      <c r="S83" s="74"/>
      <c r="T83" s="123" t="str">
        <f t="shared" si="2"/>
        <v/>
      </c>
      <c r="U83" s="146" t="str">
        <f t="shared" si="3"/>
        <v/>
      </c>
      <c r="V83" s="11"/>
    </row>
    <row r="84" spans="4:22" ht="21">
      <c r="D84" s="73">
        <v>21</v>
      </c>
      <c r="E84" s="73">
        <f>registro!E33</f>
        <v>0</v>
      </c>
      <c r="F84" s="73">
        <f>registro!F33</f>
        <v>0</v>
      </c>
      <c r="G84" s="74"/>
      <c r="H84" s="74"/>
      <c r="I84" s="74"/>
      <c r="J84" s="74"/>
      <c r="K84" s="123" t="str">
        <f t="shared" si="0"/>
        <v/>
      </c>
      <c r="L84" s="74"/>
      <c r="M84" s="74"/>
      <c r="N84" s="74"/>
      <c r="O84" s="123" t="str">
        <f t="shared" si="1"/>
        <v/>
      </c>
      <c r="P84" s="74"/>
      <c r="Q84" s="74"/>
      <c r="R84" s="74"/>
      <c r="S84" s="74"/>
      <c r="T84" s="123" t="str">
        <f t="shared" si="2"/>
        <v/>
      </c>
      <c r="U84" s="146" t="str">
        <f t="shared" si="3"/>
        <v/>
      </c>
      <c r="V84" s="11"/>
    </row>
    <row r="85" spans="4:22" ht="21">
      <c r="D85" s="73">
        <v>22</v>
      </c>
      <c r="E85" s="73">
        <f>registro!E34</f>
        <v>0</v>
      </c>
      <c r="F85" s="73">
        <f>registro!F34</f>
        <v>0</v>
      </c>
      <c r="G85" s="74"/>
      <c r="H85" s="74"/>
      <c r="I85" s="74"/>
      <c r="J85" s="74"/>
      <c r="K85" s="123" t="str">
        <f t="shared" si="0"/>
        <v/>
      </c>
      <c r="L85" s="74"/>
      <c r="M85" s="74"/>
      <c r="N85" s="74"/>
      <c r="O85" s="123" t="str">
        <f t="shared" si="1"/>
        <v/>
      </c>
      <c r="P85" s="74"/>
      <c r="Q85" s="74"/>
      <c r="R85" s="74"/>
      <c r="S85" s="74"/>
      <c r="T85" s="123" t="str">
        <f t="shared" si="2"/>
        <v/>
      </c>
      <c r="U85" s="146" t="str">
        <f t="shared" si="3"/>
        <v/>
      </c>
      <c r="V85" s="11"/>
    </row>
    <row r="86" spans="4:22" ht="21">
      <c r="D86" s="73">
        <v>23</v>
      </c>
      <c r="E86" s="73">
        <f>registro!E35</f>
        <v>0</v>
      </c>
      <c r="F86" s="73">
        <f>registro!F35</f>
        <v>0</v>
      </c>
      <c r="G86" s="74"/>
      <c r="H86" s="74"/>
      <c r="I86" s="74"/>
      <c r="J86" s="74"/>
      <c r="K86" s="123" t="str">
        <f t="shared" si="0"/>
        <v/>
      </c>
      <c r="L86" s="74"/>
      <c r="M86" s="74"/>
      <c r="N86" s="74"/>
      <c r="O86" s="123" t="str">
        <f t="shared" si="1"/>
        <v/>
      </c>
      <c r="P86" s="74"/>
      <c r="Q86" s="74"/>
      <c r="R86" s="74"/>
      <c r="S86" s="74"/>
      <c r="T86" s="123" t="str">
        <f t="shared" si="2"/>
        <v/>
      </c>
      <c r="U86" s="146" t="str">
        <f t="shared" si="3"/>
        <v/>
      </c>
      <c r="V86" s="11"/>
    </row>
    <row r="87" spans="4:22" ht="21">
      <c r="D87" s="73">
        <v>24</v>
      </c>
      <c r="E87" s="73">
        <f>registro!E36</f>
        <v>0</v>
      </c>
      <c r="F87" s="73">
        <f>registro!F36</f>
        <v>0</v>
      </c>
      <c r="G87" s="74"/>
      <c r="H87" s="74"/>
      <c r="I87" s="74"/>
      <c r="J87" s="74"/>
      <c r="K87" s="123" t="str">
        <f t="shared" si="0"/>
        <v/>
      </c>
      <c r="L87" s="74"/>
      <c r="M87" s="74"/>
      <c r="N87" s="74"/>
      <c r="O87" s="123" t="str">
        <f t="shared" si="1"/>
        <v/>
      </c>
      <c r="P87" s="74"/>
      <c r="Q87" s="74"/>
      <c r="R87" s="74"/>
      <c r="S87" s="74"/>
      <c r="T87" s="123" t="str">
        <f t="shared" si="2"/>
        <v/>
      </c>
      <c r="U87" s="146" t="str">
        <f t="shared" si="3"/>
        <v/>
      </c>
      <c r="V87" s="11"/>
    </row>
    <row r="88" spans="4:22" ht="21">
      <c r="D88" s="73">
        <v>25</v>
      </c>
      <c r="E88" s="73">
        <f>registro!E37</f>
        <v>0</v>
      </c>
      <c r="F88" s="73">
        <f>registro!F37</f>
        <v>0</v>
      </c>
      <c r="G88" s="74"/>
      <c r="H88" s="74"/>
      <c r="I88" s="74"/>
      <c r="J88" s="74"/>
      <c r="K88" s="123" t="str">
        <f t="shared" si="0"/>
        <v/>
      </c>
      <c r="L88" s="74"/>
      <c r="M88" s="74"/>
      <c r="N88" s="74"/>
      <c r="O88" s="123" t="str">
        <f t="shared" si="1"/>
        <v/>
      </c>
      <c r="P88" s="74"/>
      <c r="Q88" s="74"/>
      <c r="R88" s="74"/>
      <c r="S88" s="74"/>
      <c r="T88" s="123" t="str">
        <f t="shared" si="2"/>
        <v/>
      </c>
      <c r="U88" s="146" t="str">
        <f t="shared" si="3"/>
        <v/>
      </c>
      <c r="V88" s="11"/>
    </row>
    <row r="89" spans="4:22" ht="21">
      <c r="D89" s="73">
        <v>26</v>
      </c>
      <c r="E89" s="73">
        <f>registro!E38</f>
        <v>0</v>
      </c>
      <c r="F89" s="73">
        <f>registro!F38</f>
        <v>0</v>
      </c>
      <c r="G89" s="74"/>
      <c r="H89" s="74"/>
      <c r="I89" s="74"/>
      <c r="J89" s="74"/>
      <c r="K89" s="123" t="str">
        <f t="shared" si="0"/>
        <v/>
      </c>
      <c r="L89" s="74"/>
      <c r="M89" s="74"/>
      <c r="N89" s="74"/>
      <c r="O89" s="123" t="str">
        <f t="shared" si="1"/>
        <v/>
      </c>
      <c r="P89" s="74"/>
      <c r="Q89" s="74"/>
      <c r="R89" s="74"/>
      <c r="S89" s="74"/>
      <c r="T89" s="123" t="str">
        <f t="shared" si="2"/>
        <v/>
      </c>
      <c r="U89" s="146" t="str">
        <f t="shared" si="3"/>
        <v/>
      </c>
      <c r="V89" s="11"/>
    </row>
    <row r="90" spans="4:22" ht="21">
      <c r="D90" s="73">
        <v>27</v>
      </c>
      <c r="E90" s="73">
        <f>registro!E39</f>
        <v>0</v>
      </c>
      <c r="F90" s="73">
        <f>registro!F39</f>
        <v>0</v>
      </c>
      <c r="G90" s="74"/>
      <c r="H90" s="74"/>
      <c r="I90" s="74"/>
      <c r="J90" s="74"/>
      <c r="K90" s="123" t="str">
        <f t="shared" si="0"/>
        <v/>
      </c>
      <c r="L90" s="74"/>
      <c r="M90" s="74"/>
      <c r="N90" s="74"/>
      <c r="O90" s="123" t="str">
        <f t="shared" si="1"/>
        <v/>
      </c>
      <c r="P90" s="74"/>
      <c r="Q90" s="74"/>
      <c r="R90" s="74"/>
      <c r="S90" s="74"/>
      <c r="T90" s="123" t="str">
        <f t="shared" si="2"/>
        <v/>
      </c>
      <c r="U90" s="146" t="str">
        <f t="shared" si="3"/>
        <v/>
      </c>
      <c r="V90" s="11"/>
    </row>
    <row r="91" spans="4:22" ht="21">
      <c r="D91" s="73">
        <v>28</v>
      </c>
      <c r="E91" s="73">
        <f>registro!E40</f>
        <v>0</v>
      </c>
      <c r="F91" s="73">
        <f>registro!F40</f>
        <v>0</v>
      </c>
      <c r="G91" s="74"/>
      <c r="H91" s="74"/>
      <c r="I91" s="74"/>
      <c r="J91" s="74"/>
      <c r="K91" s="123" t="str">
        <f t="shared" si="0"/>
        <v/>
      </c>
      <c r="L91" s="74"/>
      <c r="M91" s="74"/>
      <c r="N91" s="74"/>
      <c r="O91" s="123" t="str">
        <f t="shared" si="1"/>
        <v/>
      </c>
      <c r="P91" s="74"/>
      <c r="Q91" s="74"/>
      <c r="R91" s="74"/>
      <c r="S91" s="74"/>
      <c r="T91" s="123" t="str">
        <f t="shared" si="2"/>
        <v/>
      </c>
      <c r="U91" s="146" t="str">
        <f t="shared" si="3"/>
        <v/>
      </c>
      <c r="V91" s="11"/>
    </row>
    <row r="92" spans="4:22" ht="21">
      <c r="D92" s="73">
        <v>29</v>
      </c>
      <c r="E92" s="73">
        <f>registro!E41</f>
        <v>0</v>
      </c>
      <c r="F92" s="73">
        <f>registro!F41</f>
        <v>0</v>
      </c>
      <c r="G92" s="74"/>
      <c r="H92" s="74"/>
      <c r="I92" s="74"/>
      <c r="J92" s="74"/>
      <c r="K92" s="123" t="str">
        <f t="shared" si="0"/>
        <v/>
      </c>
      <c r="L92" s="74"/>
      <c r="M92" s="74"/>
      <c r="N92" s="74"/>
      <c r="O92" s="123" t="str">
        <f t="shared" si="1"/>
        <v/>
      </c>
      <c r="P92" s="74"/>
      <c r="Q92" s="74"/>
      <c r="R92" s="74"/>
      <c r="S92" s="74"/>
      <c r="T92" s="123" t="str">
        <f t="shared" si="2"/>
        <v/>
      </c>
      <c r="U92" s="146" t="str">
        <f t="shared" si="3"/>
        <v/>
      </c>
      <c r="V92" s="11"/>
    </row>
    <row r="93" spans="4:22" ht="21">
      <c r="D93" s="73">
        <v>30</v>
      </c>
      <c r="E93" s="73">
        <f>registro!E42</f>
        <v>0</v>
      </c>
      <c r="F93" s="73">
        <f>registro!F42</f>
        <v>0</v>
      </c>
      <c r="G93" s="74"/>
      <c r="H93" s="74"/>
      <c r="I93" s="74"/>
      <c r="J93" s="74"/>
      <c r="K93" s="123" t="str">
        <f t="shared" si="0"/>
        <v/>
      </c>
      <c r="L93" s="74"/>
      <c r="M93" s="74"/>
      <c r="N93" s="74"/>
      <c r="O93" s="123" t="str">
        <f t="shared" si="1"/>
        <v/>
      </c>
      <c r="P93" s="74"/>
      <c r="Q93" s="74"/>
      <c r="R93" s="74"/>
      <c r="S93" s="74"/>
      <c r="T93" s="123" t="str">
        <f t="shared" si="2"/>
        <v/>
      </c>
      <c r="U93" s="146" t="str">
        <f t="shared" si="3"/>
        <v/>
      </c>
      <c r="V93" s="11"/>
    </row>
    <row r="94" spans="4:22" ht="21">
      <c r="D94" s="73">
        <v>31</v>
      </c>
      <c r="E94" s="73">
        <f>registro!E43</f>
        <v>0</v>
      </c>
      <c r="F94" s="73">
        <f>registro!F43</f>
        <v>0</v>
      </c>
      <c r="G94" s="74"/>
      <c r="H94" s="74"/>
      <c r="I94" s="74"/>
      <c r="J94" s="74"/>
      <c r="K94" s="123" t="str">
        <f t="shared" si="0"/>
        <v/>
      </c>
      <c r="L94" s="74"/>
      <c r="M94" s="74"/>
      <c r="N94" s="74"/>
      <c r="O94" s="123" t="str">
        <f t="shared" si="1"/>
        <v/>
      </c>
      <c r="P94" s="74"/>
      <c r="Q94" s="74"/>
      <c r="R94" s="74"/>
      <c r="S94" s="74"/>
      <c r="T94" s="123" t="str">
        <f t="shared" si="2"/>
        <v/>
      </c>
      <c r="U94" s="146" t="str">
        <f t="shared" si="3"/>
        <v/>
      </c>
      <c r="V94" s="11"/>
    </row>
    <row r="95" spans="4:22" ht="21">
      <c r="D95" s="73">
        <v>32</v>
      </c>
      <c r="E95" s="73">
        <f>registro!E44</f>
        <v>0</v>
      </c>
      <c r="F95" s="73">
        <f>registro!F44</f>
        <v>0</v>
      </c>
      <c r="G95" s="74"/>
      <c r="H95" s="74"/>
      <c r="I95" s="74"/>
      <c r="J95" s="74"/>
      <c r="K95" s="123" t="str">
        <f t="shared" si="0"/>
        <v/>
      </c>
      <c r="L95" s="74"/>
      <c r="M95" s="74"/>
      <c r="N95" s="74"/>
      <c r="O95" s="123" t="str">
        <f t="shared" si="1"/>
        <v/>
      </c>
      <c r="P95" s="74"/>
      <c r="Q95" s="74"/>
      <c r="R95" s="74"/>
      <c r="S95" s="74"/>
      <c r="T95" s="123" t="str">
        <f t="shared" si="2"/>
        <v/>
      </c>
      <c r="U95" s="146" t="str">
        <f t="shared" si="3"/>
        <v/>
      </c>
      <c r="V95" s="11"/>
    </row>
    <row r="96" spans="4:22" ht="21">
      <c r="D96" s="73">
        <v>33</v>
      </c>
      <c r="E96" s="73">
        <f>registro!E45</f>
        <v>0</v>
      </c>
      <c r="F96" s="73">
        <f>registro!F45</f>
        <v>0</v>
      </c>
      <c r="G96" s="74"/>
      <c r="H96" s="74"/>
      <c r="I96" s="74"/>
      <c r="J96" s="74"/>
      <c r="K96" s="123" t="str">
        <f t="shared" si="0"/>
        <v/>
      </c>
      <c r="L96" s="74"/>
      <c r="M96" s="74"/>
      <c r="N96" s="74"/>
      <c r="O96" s="123" t="str">
        <f t="shared" si="1"/>
        <v/>
      </c>
      <c r="P96" s="74"/>
      <c r="Q96" s="74"/>
      <c r="R96" s="74"/>
      <c r="S96" s="74"/>
      <c r="T96" s="123" t="str">
        <f t="shared" si="2"/>
        <v/>
      </c>
      <c r="U96" s="146" t="str">
        <f t="shared" si="3"/>
        <v/>
      </c>
      <c r="V96" s="11"/>
    </row>
    <row r="97" spans="4:22" ht="21">
      <c r="D97" s="73">
        <v>34</v>
      </c>
      <c r="E97" s="73">
        <f>registro!E46</f>
        <v>0</v>
      </c>
      <c r="F97" s="73">
        <f>registro!F46</f>
        <v>0</v>
      </c>
      <c r="G97" s="74"/>
      <c r="H97" s="74"/>
      <c r="I97" s="74"/>
      <c r="J97" s="74"/>
      <c r="K97" s="123" t="str">
        <f t="shared" si="0"/>
        <v/>
      </c>
      <c r="L97" s="74"/>
      <c r="M97" s="74"/>
      <c r="N97" s="74"/>
      <c r="O97" s="123" t="str">
        <f t="shared" si="1"/>
        <v/>
      </c>
      <c r="P97" s="74"/>
      <c r="Q97" s="74"/>
      <c r="R97" s="74"/>
      <c r="S97" s="74"/>
      <c r="T97" s="123" t="str">
        <f t="shared" si="2"/>
        <v/>
      </c>
      <c r="U97" s="146" t="str">
        <f t="shared" si="3"/>
        <v/>
      </c>
      <c r="V97" s="11"/>
    </row>
    <row r="98" spans="4:22" ht="21">
      <c r="D98" s="73">
        <v>35</v>
      </c>
      <c r="E98" s="73">
        <f>registro!E47</f>
        <v>0</v>
      </c>
      <c r="F98" s="73">
        <f>registro!F47</f>
        <v>0</v>
      </c>
      <c r="G98" s="74"/>
      <c r="H98" s="74"/>
      <c r="I98" s="74"/>
      <c r="J98" s="74"/>
      <c r="K98" s="123" t="str">
        <f t="shared" si="0"/>
        <v/>
      </c>
      <c r="L98" s="74"/>
      <c r="M98" s="74"/>
      <c r="N98" s="74"/>
      <c r="O98" s="123" t="str">
        <f t="shared" si="1"/>
        <v/>
      </c>
      <c r="P98" s="74"/>
      <c r="Q98" s="74"/>
      <c r="R98" s="74"/>
      <c r="S98" s="74"/>
      <c r="T98" s="123" t="str">
        <f t="shared" si="2"/>
        <v/>
      </c>
      <c r="U98" s="146" t="str">
        <f t="shared" si="3"/>
        <v/>
      </c>
      <c r="V98" s="11"/>
    </row>
    <row r="99" spans="4:22" ht="21">
      <c r="D99" s="73">
        <v>36</v>
      </c>
      <c r="E99" s="73">
        <f>registro!E48</f>
        <v>0</v>
      </c>
      <c r="F99" s="73">
        <f>registro!F48</f>
        <v>0</v>
      </c>
      <c r="G99" s="74"/>
      <c r="H99" s="74"/>
      <c r="I99" s="74"/>
      <c r="J99" s="74"/>
      <c r="K99" s="123" t="str">
        <f t="shared" si="0"/>
        <v/>
      </c>
      <c r="L99" s="74"/>
      <c r="M99" s="74"/>
      <c r="N99" s="74"/>
      <c r="O99" s="123" t="str">
        <f t="shared" si="1"/>
        <v/>
      </c>
      <c r="P99" s="74"/>
      <c r="Q99" s="74"/>
      <c r="R99" s="74"/>
      <c r="S99" s="74"/>
      <c r="T99" s="123" t="str">
        <f t="shared" si="2"/>
        <v/>
      </c>
      <c r="U99" s="146" t="str">
        <f t="shared" si="3"/>
        <v/>
      </c>
      <c r="V99" s="11"/>
    </row>
    <row r="100" spans="4:22" ht="21">
      <c r="D100" s="73">
        <v>37</v>
      </c>
      <c r="E100" s="73">
        <f>registro!E49</f>
        <v>0</v>
      </c>
      <c r="F100" s="73">
        <f>registro!F49</f>
        <v>0</v>
      </c>
      <c r="G100" s="74"/>
      <c r="H100" s="74"/>
      <c r="I100" s="74"/>
      <c r="J100" s="74"/>
      <c r="K100" s="123" t="str">
        <f t="shared" si="0"/>
        <v/>
      </c>
      <c r="L100" s="74"/>
      <c r="M100" s="74"/>
      <c r="N100" s="74"/>
      <c r="O100" s="123" t="str">
        <f t="shared" si="1"/>
        <v/>
      </c>
      <c r="P100" s="74"/>
      <c r="Q100" s="74"/>
      <c r="R100" s="74"/>
      <c r="S100" s="74"/>
      <c r="T100" s="123" t="str">
        <f t="shared" si="2"/>
        <v/>
      </c>
      <c r="U100" s="146" t="str">
        <f t="shared" si="3"/>
        <v/>
      </c>
      <c r="V100" s="11"/>
    </row>
    <row r="101" spans="4:22" ht="21">
      <c r="D101" s="73">
        <v>38</v>
      </c>
      <c r="E101" s="73">
        <f>registro!E50</f>
        <v>0</v>
      </c>
      <c r="F101" s="73">
        <f>registro!F50</f>
        <v>0</v>
      </c>
      <c r="G101" s="74"/>
      <c r="H101" s="74"/>
      <c r="I101" s="74"/>
      <c r="J101" s="74"/>
      <c r="K101" s="123" t="str">
        <f t="shared" si="0"/>
        <v/>
      </c>
      <c r="L101" s="74"/>
      <c r="M101" s="74"/>
      <c r="N101" s="74"/>
      <c r="O101" s="123" t="str">
        <f t="shared" si="1"/>
        <v/>
      </c>
      <c r="P101" s="74"/>
      <c r="Q101" s="74"/>
      <c r="R101" s="74"/>
      <c r="S101" s="74"/>
      <c r="T101" s="123" t="str">
        <f t="shared" si="2"/>
        <v/>
      </c>
      <c r="U101" s="146" t="str">
        <f t="shared" si="3"/>
        <v/>
      </c>
      <c r="V101" s="11"/>
    </row>
    <row r="102" spans="4:22" ht="21">
      <c r="D102" s="73">
        <v>39</v>
      </c>
      <c r="E102" s="73">
        <f>registro!E51</f>
        <v>0</v>
      </c>
      <c r="F102" s="73">
        <f>registro!F51</f>
        <v>0</v>
      </c>
      <c r="G102" s="74"/>
      <c r="H102" s="74"/>
      <c r="I102" s="74"/>
      <c r="J102" s="74"/>
      <c r="K102" s="123" t="str">
        <f t="shared" si="0"/>
        <v/>
      </c>
      <c r="L102" s="74"/>
      <c r="M102" s="74"/>
      <c r="N102" s="74"/>
      <c r="O102" s="123" t="str">
        <f t="shared" si="1"/>
        <v/>
      </c>
      <c r="P102" s="74"/>
      <c r="Q102" s="75"/>
      <c r="R102" s="75"/>
      <c r="S102" s="75"/>
      <c r="T102" s="124" t="str">
        <f t="shared" si="2"/>
        <v/>
      </c>
      <c r="U102" s="146" t="str">
        <f t="shared" si="3"/>
        <v/>
      </c>
      <c r="V102" s="11"/>
    </row>
    <row r="103" spans="4:22" ht="21.75" thickBot="1">
      <c r="D103" s="73">
        <v>40</v>
      </c>
      <c r="E103" s="73">
        <f>registro!E52</f>
        <v>0</v>
      </c>
      <c r="F103" s="73">
        <f>registro!F52</f>
        <v>0</v>
      </c>
      <c r="G103" s="74"/>
      <c r="H103" s="74"/>
      <c r="I103" s="74"/>
      <c r="J103" s="74"/>
      <c r="K103" s="123" t="str">
        <f t="shared" si="0"/>
        <v/>
      </c>
      <c r="L103" s="74"/>
      <c r="M103" s="74"/>
      <c r="N103" s="74"/>
      <c r="O103" s="123" t="str">
        <f t="shared" si="1"/>
        <v/>
      </c>
      <c r="P103" s="84"/>
      <c r="Q103" s="85"/>
      <c r="R103" s="86"/>
      <c r="S103" s="86"/>
      <c r="T103" s="126" t="str">
        <f t="shared" si="2"/>
        <v/>
      </c>
      <c r="U103" s="147" t="str">
        <f t="shared" si="3"/>
        <v/>
      </c>
      <c r="V103" s="11"/>
    </row>
    <row r="104" spans="4:22" ht="21.75" thickBot="1">
      <c r="D104" s="35"/>
      <c r="E104" s="35"/>
      <c r="F104" s="35"/>
      <c r="G104" s="35"/>
      <c r="H104" s="35"/>
      <c r="I104" s="35"/>
      <c r="J104" s="35"/>
      <c r="K104" s="35"/>
      <c r="L104" s="35"/>
      <c r="M104" s="35"/>
      <c r="N104" s="35"/>
      <c r="O104" s="35"/>
      <c r="P104" s="35"/>
      <c r="Q104" s="76"/>
      <c r="R104" s="157" t="s">
        <v>25</v>
      </c>
      <c r="S104" s="158"/>
      <c r="T104" s="159"/>
      <c r="U104" s="145" t="e">
        <f>AVERAGE(U64:U103)</f>
        <v>#DIV/0!</v>
      </c>
    </row>
    <row r="105" spans="4:22" ht="23.25">
      <c r="E105" s="21"/>
      <c r="F105" s="21"/>
      <c r="G105" s="21"/>
      <c r="H105" s="21"/>
      <c r="I105" s="28"/>
      <c r="J105" s="28"/>
      <c r="K105" s="21"/>
      <c r="L105" s="21"/>
      <c r="M105" s="21"/>
      <c r="N105" s="28"/>
      <c r="O105" s="21"/>
      <c r="P105" s="19"/>
      <c r="Q105" s="18"/>
      <c r="R105" s="125"/>
      <c r="S105" s="125"/>
      <c r="T105" s="18"/>
      <c r="U105" s="18"/>
    </row>
    <row r="106" spans="4:22" ht="320.25" customHeight="1">
      <c r="D106" s="18"/>
      <c r="E106" s="160" t="s">
        <v>78</v>
      </c>
      <c r="F106" s="160"/>
      <c r="G106" s="160"/>
      <c r="H106" s="160"/>
      <c r="I106" s="160"/>
      <c r="J106" s="160"/>
      <c r="K106" s="160"/>
      <c r="L106" s="160"/>
      <c r="M106" s="160"/>
      <c r="N106" s="160"/>
      <c r="O106" s="160"/>
      <c r="P106" s="28"/>
      <c r="Q106" s="28"/>
      <c r="R106" s="28"/>
      <c r="S106" s="28"/>
      <c r="T106" s="28"/>
      <c r="U106" s="18"/>
    </row>
    <row r="107" spans="4:22" ht="15" customHeight="1">
      <c r="E107" s="160"/>
      <c r="F107" s="160"/>
      <c r="G107" s="160"/>
      <c r="H107" s="160"/>
      <c r="I107" s="160"/>
      <c r="J107" s="160"/>
      <c r="K107" s="160"/>
      <c r="L107" s="160"/>
      <c r="M107" s="160"/>
      <c r="N107" s="160"/>
      <c r="O107" s="160"/>
      <c r="P107" s="28"/>
      <c r="Q107" s="28"/>
      <c r="R107" s="28"/>
      <c r="S107" s="28"/>
      <c r="T107" s="28"/>
    </row>
    <row r="108" spans="4:22" ht="15" customHeight="1">
      <c r="E108" s="160"/>
      <c r="F108" s="160"/>
      <c r="G108" s="160"/>
      <c r="H108" s="160"/>
      <c r="I108" s="160"/>
      <c r="J108" s="160"/>
      <c r="K108" s="160"/>
      <c r="L108" s="160"/>
      <c r="M108" s="160"/>
      <c r="N108" s="160"/>
      <c r="O108" s="160"/>
      <c r="P108" s="28"/>
      <c r="Q108" s="28"/>
      <c r="R108" s="28"/>
      <c r="S108" s="28"/>
      <c r="T108" s="28"/>
    </row>
    <row r="109" spans="4:22" ht="15" customHeight="1">
      <c r="E109" s="160"/>
      <c r="F109" s="160"/>
      <c r="G109" s="160"/>
      <c r="H109" s="160"/>
      <c r="I109" s="160"/>
      <c r="J109" s="160"/>
      <c r="K109" s="160"/>
      <c r="L109" s="160"/>
      <c r="M109" s="160"/>
      <c r="N109" s="160"/>
      <c r="O109" s="160"/>
      <c r="P109" s="28"/>
      <c r="Q109" s="28"/>
      <c r="R109" s="28"/>
      <c r="S109" s="28"/>
      <c r="T109" s="28"/>
    </row>
    <row r="110" spans="4:22" ht="15" customHeight="1">
      <c r="E110" s="160"/>
      <c r="F110" s="160"/>
      <c r="G110" s="160"/>
      <c r="H110" s="160"/>
      <c r="I110" s="160"/>
      <c r="J110" s="160"/>
      <c r="K110" s="160"/>
      <c r="L110" s="160"/>
      <c r="M110" s="160"/>
      <c r="N110" s="160"/>
      <c r="O110" s="160"/>
      <c r="P110" s="28"/>
      <c r="Q110" s="28"/>
      <c r="R110" s="28"/>
      <c r="S110" s="28"/>
      <c r="T110" s="28"/>
    </row>
    <row r="111" spans="4:22" ht="15" customHeight="1">
      <c r="E111" s="160"/>
      <c r="F111" s="160"/>
      <c r="G111" s="160"/>
      <c r="H111" s="160"/>
      <c r="I111" s="160"/>
      <c r="J111" s="160"/>
      <c r="K111" s="160"/>
      <c r="L111" s="160"/>
      <c r="M111" s="160"/>
      <c r="N111" s="160"/>
      <c r="O111" s="160"/>
      <c r="P111" s="28"/>
      <c r="Q111" s="28"/>
      <c r="R111" s="28"/>
      <c r="S111" s="28"/>
      <c r="T111" s="28"/>
    </row>
    <row r="112" spans="4:22" ht="15" customHeight="1">
      <c r="E112" s="160"/>
      <c r="F112" s="160"/>
      <c r="G112" s="160"/>
      <c r="H112" s="160"/>
      <c r="I112" s="160"/>
      <c r="J112" s="160"/>
      <c r="K112" s="160"/>
      <c r="L112" s="160"/>
      <c r="M112" s="160"/>
      <c r="N112" s="160"/>
      <c r="O112" s="160"/>
      <c r="P112" s="28"/>
      <c r="Q112" s="28"/>
      <c r="R112" s="28"/>
      <c r="S112" s="28"/>
      <c r="T112" s="28"/>
    </row>
  </sheetData>
  <sheetProtection password="C9BF" sheet="1" objects="1" scenarios="1" selectLockedCells="1"/>
  <mergeCells count="14">
    <mergeCell ref="R104:T104"/>
    <mergeCell ref="E106:O112"/>
    <mergeCell ref="F53:M53"/>
    <mergeCell ref="F3:L3"/>
    <mergeCell ref="F5:L5"/>
    <mergeCell ref="F52:M52"/>
    <mergeCell ref="E8:M8"/>
    <mergeCell ref="P62:T62"/>
    <mergeCell ref="E60:O60"/>
    <mergeCell ref="F57:G57"/>
    <mergeCell ref="F58:G58"/>
    <mergeCell ref="E62:F62"/>
    <mergeCell ref="G62:K62"/>
    <mergeCell ref="L62:O62"/>
  </mergeCells>
  <phoneticPr fontId="4" type="noConversion"/>
  <printOptions horizontalCentered="1" verticalCentered="1"/>
  <pageMargins left="0.70866141732283472" right="0.70866141732283472" top="0.74803149606299213" bottom="0.74803149606299213" header="0.31496062992125984" footer="0.31496062992125984"/>
  <pageSetup paperSize="124" scale="30" orientation="landscape" r:id="rId1"/>
  <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ageSetUpPr autoPageBreaks="0" fitToPage="1"/>
  </sheetPr>
  <dimension ref="D1:V112"/>
  <sheetViews>
    <sheetView showGridLines="0" showRowColHeaders="0" zoomScale="60" zoomScaleNormal="60" workbookViewId="0">
      <pane ySplit="1" topLeftCell="A2" activePane="bottomLeft" state="frozen"/>
      <selection pane="bottomLeft" activeCell="M58" sqref="M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0" width="27" style="24" customWidth="1"/>
    <col min="11" max="12" width="17.5703125" style="24" customWidth="1"/>
    <col min="13" max="13" width="20.7109375" style="24" customWidth="1"/>
    <col min="14" max="14" width="24.28515625" style="24" customWidth="1"/>
    <col min="15" max="15" width="15" style="24" customWidth="1"/>
    <col min="16" max="16" width="27.7109375" style="24" customWidth="1"/>
    <col min="17" max="17" width="19.42578125" style="24" customWidth="1"/>
    <col min="18" max="18" width="26.7109375" style="24" customWidth="1"/>
    <col min="19" max="19" width="24.7109375" style="24" customWidth="1"/>
    <col min="20" max="20" width="15" style="24" customWidth="1"/>
    <col min="21" max="21" width="16.140625" style="24" customWidth="1"/>
    <col min="22" max="22" width="17" style="24" customWidth="1"/>
    <col min="23" max="16384" width="10.85546875" style="24"/>
  </cols>
  <sheetData>
    <row r="1" spans="4:22" s="94" customFormat="1" ht="33" customHeight="1"/>
    <row r="3" spans="4:22" ht="28.5">
      <c r="F3" s="162" t="s">
        <v>10</v>
      </c>
      <c r="G3" s="162"/>
      <c r="H3" s="162"/>
      <c r="I3" s="162"/>
      <c r="J3" s="162"/>
      <c r="K3" s="162"/>
      <c r="L3" s="162"/>
      <c r="M3" s="2"/>
      <c r="N3" s="2"/>
      <c r="O3" s="2"/>
      <c r="P3" s="2"/>
      <c r="Q3" s="2"/>
      <c r="R3" s="2"/>
      <c r="S3" s="2"/>
    </row>
    <row r="4" spans="4:22">
      <c r="F4" s="65"/>
      <c r="G4" s="65"/>
      <c r="H4" s="65"/>
      <c r="I4" s="65"/>
      <c r="J4" s="65"/>
      <c r="K4" s="65"/>
      <c r="L4" s="65"/>
    </row>
    <row r="5" spans="4:22" ht="26.25">
      <c r="F5" s="163" t="s">
        <v>40</v>
      </c>
      <c r="G5" s="163"/>
      <c r="H5" s="163"/>
      <c r="I5" s="163"/>
      <c r="J5" s="163"/>
      <c r="K5" s="163"/>
      <c r="L5" s="163"/>
      <c r="M5" s="3"/>
      <c r="N5" s="3"/>
      <c r="O5" s="3"/>
      <c r="P5" s="3"/>
      <c r="Q5" s="3"/>
      <c r="R5" s="3"/>
      <c r="S5" s="3"/>
    </row>
    <row r="8" spans="4:22" ht="103.5" customHeight="1">
      <c r="D8" s="4"/>
      <c r="E8" s="165" t="s">
        <v>56</v>
      </c>
      <c r="F8" s="165"/>
      <c r="G8" s="165"/>
      <c r="H8" s="165"/>
      <c r="I8" s="165"/>
      <c r="J8" s="165"/>
      <c r="K8" s="165"/>
      <c r="L8" s="165"/>
      <c r="M8" s="165"/>
      <c r="N8" s="80"/>
      <c r="O8" s="5"/>
      <c r="P8" s="5"/>
      <c r="Q8" s="5"/>
      <c r="R8" s="5"/>
      <c r="S8" s="5"/>
      <c r="T8" s="5"/>
      <c r="U8" s="5"/>
      <c r="V8" s="5"/>
    </row>
    <row r="10" spans="4:22">
      <c r="D10" s="6"/>
      <c r="E10" s="7"/>
      <c r="F10" s="8"/>
      <c r="G10" s="8"/>
      <c r="H10" s="8"/>
      <c r="I10" s="8"/>
      <c r="J10" s="8"/>
    </row>
    <row r="11" spans="4:22">
      <c r="D11" s="7"/>
      <c r="E11" s="7"/>
      <c r="F11" s="7"/>
      <c r="G11" s="7"/>
      <c r="H11" s="7"/>
      <c r="I11" s="7"/>
      <c r="J11" s="7"/>
    </row>
    <row r="12" spans="4:22">
      <c r="D12" s="7"/>
      <c r="E12" s="7"/>
      <c r="F12" s="7"/>
      <c r="G12" s="7"/>
      <c r="H12" s="7"/>
      <c r="I12" s="7"/>
      <c r="J12" s="7"/>
    </row>
    <row r="13" spans="4:22" ht="14.25" customHeight="1">
      <c r="D13" s="7"/>
      <c r="E13" s="9"/>
      <c r="F13" s="9"/>
      <c r="G13" s="9"/>
      <c r="H13" s="9"/>
      <c r="I13" s="9"/>
      <c r="J13" s="9"/>
    </row>
    <row r="14" spans="4:22">
      <c r="D14" s="7"/>
      <c r="E14" s="9"/>
      <c r="F14" s="9"/>
      <c r="G14" s="9"/>
      <c r="H14" s="9"/>
      <c r="I14" s="9"/>
      <c r="J14" s="9"/>
    </row>
    <row r="15" spans="4:22">
      <c r="D15" s="7"/>
      <c r="E15" s="9"/>
      <c r="F15" s="9"/>
      <c r="G15" s="9"/>
      <c r="H15" s="9"/>
      <c r="I15" s="9"/>
      <c r="J15" s="9"/>
    </row>
    <row r="16" spans="4:22">
      <c r="D16" s="7"/>
      <c r="E16" s="9"/>
      <c r="F16" s="9"/>
      <c r="G16" s="9"/>
      <c r="H16" s="9"/>
      <c r="I16" s="9"/>
      <c r="J16" s="9"/>
    </row>
    <row r="17" spans="4:10">
      <c r="D17" s="7"/>
      <c r="E17" s="9"/>
      <c r="F17" s="9"/>
      <c r="G17" s="9"/>
      <c r="H17" s="9"/>
      <c r="I17" s="9"/>
      <c r="J17" s="9"/>
    </row>
    <row r="18" spans="4:10">
      <c r="D18" s="7"/>
      <c r="E18" s="9"/>
      <c r="F18" s="9"/>
      <c r="G18" s="9"/>
      <c r="H18" s="9"/>
      <c r="I18" s="9"/>
      <c r="J18" s="9"/>
    </row>
    <row r="19" spans="4:10">
      <c r="D19" s="7"/>
      <c r="E19" s="9"/>
      <c r="F19" s="9"/>
      <c r="G19" s="9"/>
      <c r="H19" s="9"/>
      <c r="I19" s="9"/>
      <c r="J19" s="9"/>
    </row>
    <row r="20" spans="4:10">
      <c r="D20" s="7"/>
      <c r="E20" s="9"/>
      <c r="F20" s="9"/>
      <c r="G20" s="9"/>
      <c r="H20" s="9"/>
      <c r="I20" s="9"/>
      <c r="J20" s="9"/>
    </row>
    <row r="21" spans="4:10">
      <c r="D21" s="7"/>
      <c r="E21" s="9"/>
      <c r="F21" s="9"/>
      <c r="G21" s="9"/>
      <c r="H21" s="9"/>
      <c r="I21" s="9"/>
      <c r="J21" s="9"/>
    </row>
    <row r="22" spans="4:10">
      <c r="D22" s="7"/>
      <c r="E22" s="9"/>
      <c r="F22" s="9"/>
      <c r="G22" s="9"/>
      <c r="H22" s="9"/>
      <c r="I22" s="9"/>
      <c r="J22" s="9"/>
    </row>
    <row r="23" spans="4:10">
      <c r="D23" s="7"/>
      <c r="E23" s="9"/>
      <c r="F23" s="9"/>
      <c r="G23" s="9"/>
      <c r="H23" s="9"/>
      <c r="I23" s="9"/>
      <c r="J23" s="9"/>
    </row>
    <row r="24" spans="4:10">
      <c r="D24" s="7"/>
      <c r="E24" s="9"/>
      <c r="F24" s="9"/>
      <c r="G24" s="9"/>
      <c r="H24" s="9"/>
      <c r="I24" s="9"/>
      <c r="J24" s="9"/>
    </row>
    <row r="25" spans="4:10">
      <c r="D25" s="7"/>
      <c r="E25" s="9"/>
      <c r="F25" s="9"/>
      <c r="G25" s="9"/>
      <c r="H25" s="9"/>
      <c r="I25" s="9"/>
      <c r="J25" s="9"/>
    </row>
    <row r="26" spans="4:10">
      <c r="D26" s="7"/>
      <c r="E26" s="9"/>
      <c r="F26" s="9"/>
      <c r="G26" s="9"/>
      <c r="H26" s="9"/>
      <c r="I26" s="9"/>
      <c r="J26" s="9"/>
    </row>
    <row r="27" spans="4:10">
      <c r="D27" s="7"/>
      <c r="E27" s="9"/>
      <c r="F27" s="9"/>
      <c r="G27" s="9"/>
      <c r="H27" s="9"/>
      <c r="I27" s="9"/>
      <c r="J27" s="9"/>
    </row>
    <row r="28" spans="4:10">
      <c r="D28" s="7"/>
      <c r="E28" s="9"/>
      <c r="F28" s="9"/>
      <c r="G28" s="9"/>
      <c r="H28" s="9"/>
      <c r="I28" s="9"/>
      <c r="J28" s="9"/>
    </row>
    <row r="29" spans="4:10">
      <c r="D29" s="7"/>
      <c r="E29" s="9"/>
      <c r="F29" s="9"/>
      <c r="G29" s="9"/>
      <c r="H29" s="9"/>
      <c r="I29" s="9"/>
      <c r="J29" s="9"/>
    </row>
    <row r="30" spans="4:10">
      <c r="D30" s="7"/>
      <c r="E30" s="9"/>
      <c r="F30" s="9"/>
      <c r="G30" s="9"/>
      <c r="H30" s="9"/>
      <c r="I30" s="9"/>
      <c r="J30" s="9"/>
    </row>
    <row r="31" spans="4:10">
      <c r="D31" s="7"/>
      <c r="E31" s="9"/>
      <c r="F31" s="9"/>
      <c r="G31" s="9"/>
      <c r="H31" s="9"/>
      <c r="I31" s="9"/>
      <c r="J31" s="9"/>
    </row>
    <row r="32" spans="4:10">
      <c r="D32" s="7"/>
      <c r="E32" s="9"/>
      <c r="F32" s="9"/>
      <c r="G32" s="9"/>
      <c r="H32" s="9"/>
      <c r="I32" s="9"/>
      <c r="J32" s="9"/>
    </row>
    <row r="33" spans="4:10">
      <c r="D33" s="7"/>
      <c r="E33" s="9"/>
      <c r="F33" s="9"/>
      <c r="G33" s="9"/>
      <c r="H33" s="9"/>
      <c r="I33" s="9"/>
      <c r="J33" s="9"/>
    </row>
    <row r="34" spans="4:10">
      <c r="D34" s="7"/>
      <c r="E34" s="9"/>
      <c r="F34" s="9"/>
      <c r="G34" s="9"/>
      <c r="H34" s="9"/>
      <c r="I34" s="9"/>
      <c r="J34" s="9"/>
    </row>
    <row r="35" spans="4:10">
      <c r="D35" s="7"/>
      <c r="E35" s="9"/>
      <c r="F35" s="9"/>
      <c r="G35" s="9"/>
      <c r="H35" s="9"/>
      <c r="I35" s="9"/>
      <c r="J35" s="9"/>
    </row>
    <row r="36" spans="4:10">
      <c r="D36" s="7"/>
      <c r="E36" s="9"/>
      <c r="F36" s="9"/>
      <c r="G36" s="9"/>
      <c r="H36" s="9"/>
      <c r="I36" s="9"/>
      <c r="J36" s="9"/>
    </row>
    <row r="37" spans="4:10">
      <c r="D37" s="7"/>
      <c r="E37" s="9"/>
      <c r="F37" s="9"/>
      <c r="G37" s="9"/>
      <c r="H37" s="9"/>
      <c r="I37" s="9"/>
      <c r="J37" s="9"/>
    </row>
    <row r="38" spans="4:10">
      <c r="D38" s="7"/>
      <c r="E38" s="9"/>
      <c r="F38" s="9"/>
      <c r="G38" s="9"/>
      <c r="H38" s="9"/>
      <c r="I38" s="9"/>
      <c r="J38" s="9"/>
    </row>
    <row r="39" spans="4:10">
      <c r="D39" s="7"/>
      <c r="E39" s="9"/>
      <c r="F39" s="9"/>
      <c r="G39" s="9"/>
      <c r="H39" s="9"/>
      <c r="I39" s="9"/>
      <c r="J39" s="9"/>
    </row>
    <row r="40" spans="4:10">
      <c r="D40" s="7"/>
      <c r="E40" s="9"/>
      <c r="F40" s="9"/>
      <c r="G40" s="9"/>
      <c r="H40" s="9"/>
      <c r="I40" s="9"/>
      <c r="J40" s="9"/>
    </row>
    <row r="41" spans="4:10">
      <c r="D41" s="7"/>
      <c r="E41" s="9"/>
      <c r="F41" s="9"/>
      <c r="G41" s="9"/>
      <c r="H41" s="9"/>
      <c r="I41" s="9"/>
      <c r="J41" s="9"/>
    </row>
    <row r="42" spans="4:10">
      <c r="D42" s="7"/>
      <c r="E42" s="9"/>
      <c r="F42" s="9"/>
      <c r="G42" s="9"/>
      <c r="H42" s="9"/>
      <c r="I42" s="9"/>
      <c r="J42" s="9"/>
    </row>
    <row r="43" spans="4:10">
      <c r="D43" s="7"/>
      <c r="E43" s="9"/>
      <c r="F43" s="9"/>
      <c r="G43" s="9"/>
      <c r="H43" s="9"/>
      <c r="I43" s="9"/>
      <c r="J43" s="9"/>
    </row>
    <row r="44" spans="4:10">
      <c r="D44" s="7"/>
      <c r="E44" s="9"/>
      <c r="F44" s="9"/>
      <c r="G44" s="9"/>
      <c r="H44" s="9"/>
      <c r="I44" s="9"/>
      <c r="J44" s="9"/>
    </row>
    <row r="45" spans="4:10">
      <c r="D45" s="7"/>
      <c r="E45" s="9"/>
      <c r="F45" s="9"/>
      <c r="G45" s="9"/>
      <c r="H45" s="9"/>
      <c r="I45" s="9"/>
      <c r="J45" s="9"/>
    </row>
    <row r="46" spans="4:10">
      <c r="D46" s="7"/>
      <c r="E46" s="9"/>
      <c r="F46" s="9"/>
      <c r="G46" s="9"/>
      <c r="H46" s="9"/>
      <c r="I46" s="9"/>
      <c r="J46" s="9"/>
    </row>
    <row r="47" spans="4:10">
      <c r="D47" s="7"/>
      <c r="E47" s="9"/>
      <c r="F47" s="9"/>
      <c r="G47" s="9"/>
      <c r="H47" s="9"/>
      <c r="I47" s="9"/>
      <c r="J47" s="9"/>
    </row>
    <row r="48" spans="4:10">
      <c r="D48" s="7"/>
      <c r="E48" s="9"/>
      <c r="F48" s="9"/>
      <c r="G48" s="9"/>
      <c r="H48" s="9"/>
      <c r="I48" s="9"/>
      <c r="J48" s="9"/>
    </row>
    <row r="49" spans="4:22">
      <c r="D49" s="7"/>
      <c r="E49" s="9"/>
      <c r="F49" s="9"/>
      <c r="G49" s="9"/>
      <c r="H49" s="9"/>
      <c r="I49" s="9"/>
      <c r="J49" s="9"/>
    </row>
    <row r="50" spans="4:22" ht="15.75" thickBot="1">
      <c r="D50" s="7"/>
      <c r="E50" s="9"/>
      <c r="F50" s="9"/>
      <c r="G50" s="9"/>
      <c r="H50" s="9"/>
      <c r="I50" s="9"/>
      <c r="J50" s="9"/>
    </row>
    <row r="51" spans="4:22" ht="23.25" customHeight="1">
      <c r="D51" s="7"/>
      <c r="E51" s="103"/>
      <c r="F51" s="104"/>
      <c r="G51" s="104"/>
      <c r="H51" s="104"/>
      <c r="I51" s="104"/>
      <c r="J51" s="104"/>
      <c r="K51" s="104"/>
      <c r="L51" s="104"/>
      <c r="M51" s="104"/>
      <c r="N51" s="104"/>
      <c r="O51" s="105"/>
      <c r="P51" s="10"/>
      <c r="Q51" s="10"/>
      <c r="R51" s="10"/>
      <c r="S51" s="10"/>
      <c r="T51" s="10"/>
      <c r="U51" s="11"/>
    </row>
    <row r="52" spans="4:22" ht="23.25">
      <c r="D52" s="7"/>
      <c r="E52" s="106"/>
      <c r="F52" s="164" t="s">
        <v>24</v>
      </c>
      <c r="G52" s="164"/>
      <c r="H52" s="164"/>
      <c r="I52" s="164"/>
      <c r="J52" s="164"/>
      <c r="K52" s="164"/>
      <c r="L52" s="164"/>
      <c r="M52" s="164"/>
      <c r="N52" s="79"/>
      <c r="O52" s="107"/>
      <c r="P52" s="12"/>
      <c r="Q52" s="12"/>
      <c r="R52" s="12"/>
      <c r="S52" s="12"/>
      <c r="T52" s="12"/>
      <c r="U52" s="11"/>
    </row>
    <row r="53" spans="4:22" ht="18">
      <c r="D53" s="7"/>
      <c r="E53" s="108"/>
      <c r="F53" s="161" t="s">
        <v>41</v>
      </c>
      <c r="G53" s="161"/>
      <c r="H53" s="161"/>
      <c r="I53" s="161"/>
      <c r="J53" s="161"/>
      <c r="K53" s="161"/>
      <c r="L53" s="161"/>
      <c r="M53" s="161"/>
      <c r="N53" s="78"/>
      <c r="O53" s="109"/>
      <c r="P53" s="11"/>
      <c r="Q53" s="11"/>
      <c r="R53" s="11"/>
      <c r="S53" s="11"/>
      <c r="T53" s="11"/>
      <c r="U53" s="11"/>
    </row>
    <row r="54" spans="4:22" ht="21">
      <c r="D54" s="11"/>
      <c r="E54" s="108"/>
      <c r="F54" s="13"/>
      <c r="G54" s="11"/>
      <c r="H54" s="11"/>
      <c r="I54" s="11"/>
      <c r="J54" s="11"/>
      <c r="K54" s="11"/>
      <c r="L54" s="11"/>
      <c r="M54" s="11"/>
      <c r="N54" s="11"/>
      <c r="O54" s="109"/>
      <c r="P54" s="11"/>
      <c r="Q54" s="11"/>
      <c r="R54" s="11"/>
      <c r="S54" s="11"/>
      <c r="T54" s="11"/>
      <c r="U54" s="11"/>
    </row>
    <row r="55" spans="4:22" ht="21">
      <c r="D55" s="14"/>
      <c r="E55" s="108"/>
      <c r="F55" s="11"/>
      <c r="G55" s="14"/>
      <c r="H55" s="14"/>
      <c r="I55" s="14"/>
      <c r="J55" s="14"/>
      <c r="K55" s="14"/>
      <c r="L55" s="14"/>
      <c r="M55" s="14"/>
      <c r="N55" s="14"/>
      <c r="O55" s="110"/>
      <c r="P55" s="14"/>
      <c r="Q55" s="14"/>
      <c r="R55" s="14"/>
      <c r="S55" s="14"/>
      <c r="T55" s="14"/>
      <c r="U55" s="14"/>
    </row>
    <row r="56" spans="4:22" ht="21">
      <c r="D56" s="14"/>
      <c r="E56" s="108"/>
      <c r="F56" s="14"/>
      <c r="G56" s="11"/>
      <c r="H56" s="11"/>
      <c r="I56" s="115" t="s">
        <v>7</v>
      </c>
      <c r="J56" s="71">
        <f>registro!K7</f>
        <v>0</v>
      </c>
      <c r="L56" s="11"/>
      <c r="M56" s="11"/>
      <c r="N56" s="11"/>
      <c r="O56" s="110"/>
      <c r="P56" s="14"/>
      <c r="Q56" s="14"/>
      <c r="R56" s="14"/>
      <c r="S56" s="14"/>
      <c r="T56" s="14"/>
      <c r="U56" s="14"/>
    </row>
    <row r="57" spans="4:22" ht="21">
      <c r="D57" s="11"/>
      <c r="E57" s="114" t="s">
        <v>2</v>
      </c>
      <c r="F57" s="168">
        <f>registro!E8</f>
        <v>0</v>
      </c>
      <c r="G57" s="168"/>
      <c r="H57" s="11"/>
      <c r="I57" s="115" t="s">
        <v>4</v>
      </c>
      <c r="J57" s="71">
        <f>registro!K8</f>
        <v>0</v>
      </c>
      <c r="L57" s="11"/>
      <c r="M57" s="11"/>
      <c r="N57" s="11"/>
      <c r="O57" s="110"/>
      <c r="P57" s="14"/>
      <c r="Q57" s="14"/>
      <c r="R57" s="14"/>
      <c r="S57" s="14"/>
      <c r="T57" s="14"/>
      <c r="U57" s="14"/>
    </row>
    <row r="58" spans="4:22" ht="21">
      <c r="D58" s="11"/>
      <c r="E58" s="114" t="s">
        <v>3</v>
      </c>
      <c r="F58" s="168">
        <f>registro!E9</f>
        <v>0</v>
      </c>
      <c r="G58" s="168"/>
      <c r="H58" s="11"/>
      <c r="I58" s="115" t="s">
        <v>5</v>
      </c>
      <c r="J58" s="71">
        <f>registro!K9</f>
        <v>0</v>
      </c>
      <c r="L58" s="115" t="s">
        <v>18</v>
      </c>
      <c r="M58" s="150"/>
      <c r="O58" s="110"/>
      <c r="P58" s="14"/>
      <c r="Q58" s="14"/>
      <c r="R58" s="14"/>
      <c r="S58" s="14"/>
      <c r="T58" s="14"/>
      <c r="U58" s="14"/>
    </row>
    <row r="59" spans="4:22" ht="21.75" thickBot="1">
      <c r="D59" s="14"/>
      <c r="E59" s="111"/>
      <c r="F59" s="112"/>
      <c r="G59" s="112"/>
      <c r="H59" s="112"/>
      <c r="I59" s="112"/>
      <c r="J59" s="112"/>
      <c r="K59" s="112"/>
      <c r="L59" s="112"/>
      <c r="M59" s="112"/>
      <c r="N59" s="112"/>
      <c r="O59" s="113"/>
      <c r="P59" s="14"/>
      <c r="Q59" s="14"/>
      <c r="R59" s="14"/>
      <c r="S59" s="14"/>
      <c r="T59" s="14"/>
      <c r="U59" s="14"/>
    </row>
    <row r="60" spans="4:22" ht="93" customHeight="1">
      <c r="D60" s="15"/>
      <c r="E60" s="167" t="s">
        <v>34</v>
      </c>
      <c r="F60" s="167"/>
      <c r="G60" s="167"/>
      <c r="H60" s="167"/>
      <c r="I60" s="167"/>
      <c r="J60" s="167"/>
      <c r="K60" s="167"/>
      <c r="L60" s="167"/>
      <c r="M60" s="167"/>
      <c r="N60" s="167"/>
      <c r="O60" s="167"/>
      <c r="P60" s="16"/>
      <c r="Q60" s="16"/>
      <c r="R60" s="16"/>
      <c r="S60" s="16"/>
      <c r="T60" s="16"/>
      <c r="U60" s="14"/>
    </row>
    <row r="61" spans="4:22" ht="28.5" customHeight="1">
      <c r="D61" s="17"/>
      <c r="E61" s="17"/>
      <c r="F61" s="17"/>
      <c r="G61" s="17"/>
      <c r="H61" s="17"/>
      <c r="I61" s="17"/>
      <c r="J61" s="17"/>
      <c r="K61" s="17"/>
      <c r="L61" s="17"/>
      <c r="M61" s="17"/>
      <c r="N61" s="17"/>
      <c r="O61" s="17"/>
      <c r="P61" s="17"/>
      <c r="Q61" s="18"/>
      <c r="R61" s="18"/>
      <c r="S61" s="18"/>
      <c r="T61" s="18"/>
      <c r="U61" s="18"/>
    </row>
    <row r="62" spans="4:22" ht="21">
      <c r="D62" s="116"/>
      <c r="E62" s="169" t="s">
        <v>14</v>
      </c>
      <c r="F62" s="169"/>
      <c r="G62" s="170" t="s">
        <v>48</v>
      </c>
      <c r="H62" s="169"/>
      <c r="I62" s="169"/>
      <c r="J62" s="169"/>
      <c r="K62" s="169"/>
      <c r="L62" s="169" t="s">
        <v>73</v>
      </c>
      <c r="M62" s="169"/>
      <c r="N62" s="169"/>
      <c r="O62" s="169"/>
      <c r="P62" s="166" t="s">
        <v>16</v>
      </c>
      <c r="Q62" s="166"/>
      <c r="R62" s="166"/>
      <c r="S62" s="166"/>
      <c r="T62" s="166"/>
      <c r="U62" s="117"/>
    </row>
    <row r="63" spans="4:22" ht="195" customHeight="1">
      <c r="D63" s="121" t="s">
        <v>9</v>
      </c>
      <c r="E63" s="120" t="s">
        <v>0</v>
      </c>
      <c r="F63" s="120" t="s">
        <v>1</v>
      </c>
      <c r="G63" s="122" t="s">
        <v>88</v>
      </c>
      <c r="H63" s="122" t="s">
        <v>76</v>
      </c>
      <c r="I63" s="122" t="s">
        <v>74</v>
      </c>
      <c r="J63" s="122" t="s">
        <v>97</v>
      </c>
      <c r="K63" s="118" t="s">
        <v>15</v>
      </c>
      <c r="L63" s="122" t="s">
        <v>57</v>
      </c>
      <c r="M63" s="122" t="s">
        <v>77</v>
      </c>
      <c r="N63" s="122" t="s">
        <v>75</v>
      </c>
      <c r="O63" s="118" t="s">
        <v>15</v>
      </c>
      <c r="P63" s="122" t="s">
        <v>90</v>
      </c>
      <c r="Q63" s="122" t="s">
        <v>58</v>
      </c>
      <c r="R63" s="122" t="s">
        <v>98</v>
      </c>
      <c r="S63" s="122" t="s">
        <v>89</v>
      </c>
      <c r="T63" s="118" t="s">
        <v>15</v>
      </c>
      <c r="U63" s="119" t="s">
        <v>17</v>
      </c>
      <c r="V63" s="20"/>
    </row>
    <row r="64" spans="4:22" ht="21">
      <c r="D64" s="73">
        <v>1</v>
      </c>
      <c r="E64" s="73">
        <f>registro!E13</f>
        <v>0</v>
      </c>
      <c r="F64" s="73">
        <f>registro!F13</f>
        <v>0</v>
      </c>
      <c r="G64" s="74"/>
      <c r="H64" s="74"/>
      <c r="I64" s="74"/>
      <c r="J64" s="74"/>
      <c r="K64" s="123" t="str">
        <f>+IF(ISERROR(AVERAGE(G64,J64)),"",AVERAGE(G64,J64))</f>
        <v/>
      </c>
      <c r="L64" s="74"/>
      <c r="M64" s="74"/>
      <c r="N64" s="74"/>
      <c r="O64" s="123" t="str">
        <f>+IF(ISERROR(AVERAGE(L64,N64)),"",AVERAGE(L64,N64))</f>
        <v/>
      </c>
      <c r="P64" s="74"/>
      <c r="Q64" s="74"/>
      <c r="R64" s="74"/>
      <c r="S64" s="74"/>
      <c r="T64" s="123" t="str">
        <f>+IF(ISERROR(AVERAGE(P64,S64)),"",AVERAGE(P64,S64))</f>
        <v/>
      </c>
      <c r="U64" s="146" t="str">
        <f>+IF(ISERROR(AVERAGE(K64,O64,T64)),"",AVERAGE(K64,O64,T64))</f>
        <v/>
      </c>
      <c r="V64" s="11"/>
    </row>
    <row r="65" spans="4:22" ht="21">
      <c r="D65" s="73">
        <v>2</v>
      </c>
      <c r="E65" s="73">
        <f>registro!E14</f>
        <v>0</v>
      </c>
      <c r="F65" s="73">
        <f>registro!F14</f>
        <v>0</v>
      </c>
      <c r="G65" s="74"/>
      <c r="H65" s="74"/>
      <c r="I65" s="74"/>
      <c r="J65" s="74"/>
      <c r="K65" s="123" t="str">
        <f t="shared" ref="K65:K103" si="0">+IF(ISERROR(AVERAGE(G65,J65)),"",AVERAGE(G65,J65))</f>
        <v/>
      </c>
      <c r="L65" s="74"/>
      <c r="M65" s="74"/>
      <c r="N65" s="74"/>
      <c r="O65" s="123" t="str">
        <f t="shared" ref="O65:O103" si="1">+IF(ISERROR(AVERAGE(L65,N65)),"",AVERAGE(L65,N65))</f>
        <v/>
      </c>
      <c r="P65" s="74"/>
      <c r="Q65" s="74"/>
      <c r="R65" s="74"/>
      <c r="S65" s="74"/>
      <c r="T65" s="123" t="str">
        <f t="shared" ref="T65:T103" si="2">+IF(ISERROR(AVERAGE(P65,R65)),"",AVERAGE(P65,R65))</f>
        <v/>
      </c>
      <c r="U65" s="146" t="str">
        <f t="shared" ref="U65:U103" si="3">+IF(ISERROR(AVERAGE(K65,O65,T65)),"",AVERAGE(K65,O65,T65))</f>
        <v/>
      </c>
      <c r="V65" s="11"/>
    </row>
    <row r="66" spans="4:22" ht="21">
      <c r="D66" s="73">
        <v>3</v>
      </c>
      <c r="E66" s="73">
        <f>registro!E15</f>
        <v>0</v>
      </c>
      <c r="F66" s="73">
        <f>registro!F15</f>
        <v>0</v>
      </c>
      <c r="G66" s="74"/>
      <c r="H66" s="74"/>
      <c r="I66" s="74"/>
      <c r="J66" s="74"/>
      <c r="K66" s="123" t="str">
        <f t="shared" si="0"/>
        <v/>
      </c>
      <c r="L66" s="74"/>
      <c r="M66" s="74"/>
      <c r="N66" s="74"/>
      <c r="O66" s="123" t="str">
        <f t="shared" si="1"/>
        <v/>
      </c>
      <c r="P66" s="74"/>
      <c r="Q66" s="74"/>
      <c r="R66" s="74"/>
      <c r="S66" s="74"/>
      <c r="T66" s="123" t="str">
        <f t="shared" si="2"/>
        <v/>
      </c>
      <c r="U66" s="146" t="str">
        <f t="shared" si="3"/>
        <v/>
      </c>
      <c r="V66" s="11"/>
    </row>
    <row r="67" spans="4:22" ht="21">
      <c r="D67" s="73">
        <v>4</v>
      </c>
      <c r="E67" s="73">
        <f>registro!E16</f>
        <v>0</v>
      </c>
      <c r="F67" s="73">
        <f>registro!F16</f>
        <v>0</v>
      </c>
      <c r="G67" s="74"/>
      <c r="H67" s="74"/>
      <c r="I67" s="74"/>
      <c r="J67" s="74"/>
      <c r="K67" s="123" t="str">
        <f t="shared" si="0"/>
        <v/>
      </c>
      <c r="L67" s="74"/>
      <c r="M67" s="74"/>
      <c r="N67" s="74"/>
      <c r="O67" s="123" t="str">
        <f t="shared" si="1"/>
        <v/>
      </c>
      <c r="P67" s="74"/>
      <c r="Q67" s="74"/>
      <c r="R67" s="74"/>
      <c r="S67" s="74"/>
      <c r="T67" s="123" t="str">
        <f t="shared" si="2"/>
        <v/>
      </c>
      <c r="U67" s="146" t="str">
        <f t="shared" si="3"/>
        <v/>
      </c>
      <c r="V67" s="11"/>
    </row>
    <row r="68" spans="4:22" ht="21">
      <c r="D68" s="73">
        <v>5</v>
      </c>
      <c r="E68" s="73">
        <f>registro!E17</f>
        <v>0</v>
      </c>
      <c r="F68" s="73">
        <f>registro!F17</f>
        <v>0</v>
      </c>
      <c r="G68" s="74"/>
      <c r="H68" s="74"/>
      <c r="I68" s="74"/>
      <c r="J68" s="74"/>
      <c r="K68" s="123" t="str">
        <f t="shared" si="0"/>
        <v/>
      </c>
      <c r="L68" s="74"/>
      <c r="M68" s="74"/>
      <c r="N68" s="74"/>
      <c r="O68" s="123" t="str">
        <f t="shared" si="1"/>
        <v/>
      </c>
      <c r="P68" s="74"/>
      <c r="Q68" s="74"/>
      <c r="R68" s="74"/>
      <c r="S68" s="74"/>
      <c r="T68" s="123" t="str">
        <f t="shared" si="2"/>
        <v/>
      </c>
      <c r="U68" s="146" t="str">
        <f t="shared" si="3"/>
        <v/>
      </c>
      <c r="V68" s="11"/>
    </row>
    <row r="69" spans="4:22" ht="21">
      <c r="D69" s="73">
        <v>6</v>
      </c>
      <c r="E69" s="73">
        <f>registro!E18</f>
        <v>0</v>
      </c>
      <c r="F69" s="73">
        <f>registro!F18</f>
        <v>0</v>
      </c>
      <c r="G69" s="74"/>
      <c r="H69" s="74"/>
      <c r="I69" s="74"/>
      <c r="J69" s="74"/>
      <c r="K69" s="123" t="str">
        <f t="shared" si="0"/>
        <v/>
      </c>
      <c r="L69" s="74"/>
      <c r="M69" s="74"/>
      <c r="N69" s="74"/>
      <c r="O69" s="123" t="str">
        <f t="shared" si="1"/>
        <v/>
      </c>
      <c r="P69" s="74"/>
      <c r="Q69" s="74"/>
      <c r="R69" s="74"/>
      <c r="S69" s="74"/>
      <c r="T69" s="123" t="str">
        <f t="shared" si="2"/>
        <v/>
      </c>
      <c r="U69" s="146" t="str">
        <f t="shared" si="3"/>
        <v/>
      </c>
      <c r="V69" s="11"/>
    </row>
    <row r="70" spans="4:22" ht="21">
      <c r="D70" s="73">
        <v>7</v>
      </c>
      <c r="E70" s="73">
        <f>registro!E19</f>
        <v>0</v>
      </c>
      <c r="F70" s="73">
        <f>registro!F19</f>
        <v>0</v>
      </c>
      <c r="G70" s="74"/>
      <c r="H70" s="74"/>
      <c r="I70" s="74"/>
      <c r="J70" s="74"/>
      <c r="K70" s="123" t="str">
        <f t="shared" si="0"/>
        <v/>
      </c>
      <c r="L70" s="74"/>
      <c r="M70" s="74"/>
      <c r="N70" s="74"/>
      <c r="O70" s="123" t="str">
        <f t="shared" si="1"/>
        <v/>
      </c>
      <c r="P70" s="74"/>
      <c r="Q70" s="74"/>
      <c r="R70" s="74"/>
      <c r="S70" s="74"/>
      <c r="T70" s="123" t="str">
        <f t="shared" si="2"/>
        <v/>
      </c>
      <c r="U70" s="146" t="str">
        <f t="shared" si="3"/>
        <v/>
      </c>
      <c r="V70" s="11"/>
    </row>
    <row r="71" spans="4:22" ht="21">
      <c r="D71" s="73">
        <v>8</v>
      </c>
      <c r="E71" s="73">
        <f>registro!E20</f>
        <v>0</v>
      </c>
      <c r="F71" s="73">
        <f>registro!F20</f>
        <v>0</v>
      </c>
      <c r="G71" s="74"/>
      <c r="H71" s="74"/>
      <c r="I71" s="74"/>
      <c r="J71" s="74"/>
      <c r="K71" s="123" t="str">
        <f t="shared" si="0"/>
        <v/>
      </c>
      <c r="L71" s="74"/>
      <c r="M71" s="74"/>
      <c r="N71" s="74"/>
      <c r="O71" s="123" t="str">
        <f t="shared" si="1"/>
        <v/>
      </c>
      <c r="P71" s="74"/>
      <c r="Q71" s="74"/>
      <c r="R71" s="74"/>
      <c r="S71" s="74"/>
      <c r="T71" s="123" t="str">
        <f t="shared" si="2"/>
        <v/>
      </c>
      <c r="U71" s="146" t="str">
        <f t="shared" si="3"/>
        <v/>
      </c>
      <c r="V71" s="11"/>
    </row>
    <row r="72" spans="4:22" ht="21">
      <c r="D72" s="73">
        <v>9</v>
      </c>
      <c r="E72" s="73">
        <f>registro!E21</f>
        <v>0</v>
      </c>
      <c r="F72" s="73">
        <f>registro!F21</f>
        <v>0</v>
      </c>
      <c r="G72" s="74"/>
      <c r="H72" s="74"/>
      <c r="I72" s="74"/>
      <c r="J72" s="74"/>
      <c r="K72" s="123" t="str">
        <f t="shared" si="0"/>
        <v/>
      </c>
      <c r="L72" s="74"/>
      <c r="M72" s="74"/>
      <c r="N72" s="74"/>
      <c r="O72" s="123" t="str">
        <f t="shared" si="1"/>
        <v/>
      </c>
      <c r="P72" s="74"/>
      <c r="Q72" s="74"/>
      <c r="R72" s="74"/>
      <c r="S72" s="74"/>
      <c r="T72" s="123" t="str">
        <f t="shared" si="2"/>
        <v/>
      </c>
      <c r="U72" s="146" t="str">
        <f t="shared" si="3"/>
        <v/>
      </c>
      <c r="V72" s="11"/>
    </row>
    <row r="73" spans="4:22" ht="21">
      <c r="D73" s="73">
        <v>10</v>
      </c>
      <c r="E73" s="73">
        <f>registro!E22</f>
        <v>0</v>
      </c>
      <c r="F73" s="73">
        <f>registro!F22</f>
        <v>0</v>
      </c>
      <c r="G73" s="74"/>
      <c r="H73" s="74"/>
      <c r="I73" s="74"/>
      <c r="J73" s="74"/>
      <c r="K73" s="123" t="str">
        <f t="shared" si="0"/>
        <v/>
      </c>
      <c r="L73" s="74"/>
      <c r="M73" s="74"/>
      <c r="N73" s="74"/>
      <c r="O73" s="123" t="str">
        <f t="shared" si="1"/>
        <v/>
      </c>
      <c r="P73" s="74"/>
      <c r="Q73" s="74"/>
      <c r="R73" s="74"/>
      <c r="S73" s="74"/>
      <c r="T73" s="123" t="str">
        <f t="shared" si="2"/>
        <v/>
      </c>
      <c r="U73" s="146" t="str">
        <f t="shared" si="3"/>
        <v/>
      </c>
      <c r="V73" s="11"/>
    </row>
    <row r="74" spans="4:22" ht="21">
      <c r="D74" s="73">
        <v>11</v>
      </c>
      <c r="E74" s="73">
        <f>registro!E23</f>
        <v>0</v>
      </c>
      <c r="F74" s="73">
        <f>registro!F23</f>
        <v>0</v>
      </c>
      <c r="G74" s="74"/>
      <c r="H74" s="74"/>
      <c r="I74" s="74"/>
      <c r="J74" s="74"/>
      <c r="K74" s="123" t="str">
        <f t="shared" si="0"/>
        <v/>
      </c>
      <c r="L74" s="74"/>
      <c r="M74" s="74"/>
      <c r="N74" s="74"/>
      <c r="O74" s="123" t="str">
        <f t="shared" si="1"/>
        <v/>
      </c>
      <c r="P74" s="74"/>
      <c r="Q74" s="74"/>
      <c r="R74" s="74"/>
      <c r="S74" s="74"/>
      <c r="T74" s="123" t="str">
        <f t="shared" si="2"/>
        <v/>
      </c>
      <c r="U74" s="146" t="str">
        <f t="shared" si="3"/>
        <v/>
      </c>
      <c r="V74" s="11"/>
    </row>
    <row r="75" spans="4:22" ht="21">
      <c r="D75" s="73">
        <v>12</v>
      </c>
      <c r="E75" s="73">
        <f>registro!E24</f>
        <v>0</v>
      </c>
      <c r="F75" s="73">
        <f>registro!F24</f>
        <v>0</v>
      </c>
      <c r="G75" s="74"/>
      <c r="H75" s="74"/>
      <c r="I75" s="74"/>
      <c r="J75" s="74"/>
      <c r="K75" s="123" t="str">
        <f t="shared" si="0"/>
        <v/>
      </c>
      <c r="L75" s="74"/>
      <c r="M75" s="74"/>
      <c r="N75" s="74"/>
      <c r="O75" s="123" t="str">
        <f t="shared" si="1"/>
        <v/>
      </c>
      <c r="P75" s="74"/>
      <c r="Q75" s="74"/>
      <c r="R75" s="74"/>
      <c r="S75" s="74"/>
      <c r="T75" s="123" t="str">
        <f t="shared" si="2"/>
        <v/>
      </c>
      <c r="U75" s="146" t="str">
        <f t="shared" si="3"/>
        <v/>
      </c>
      <c r="V75" s="11"/>
    </row>
    <row r="76" spans="4:22" ht="21">
      <c r="D76" s="73">
        <v>13</v>
      </c>
      <c r="E76" s="73">
        <f>registro!E25</f>
        <v>0</v>
      </c>
      <c r="F76" s="73">
        <f>registro!F25</f>
        <v>0</v>
      </c>
      <c r="G76" s="74"/>
      <c r="H76" s="74"/>
      <c r="I76" s="74"/>
      <c r="J76" s="74"/>
      <c r="K76" s="123" t="str">
        <f t="shared" si="0"/>
        <v/>
      </c>
      <c r="L76" s="74"/>
      <c r="M76" s="74"/>
      <c r="N76" s="74"/>
      <c r="O76" s="123" t="str">
        <f t="shared" si="1"/>
        <v/>
      </c>
      <c r="P76" s="74"/>
      <c r="Q76" s="74"/>
      <c r="R76" s="74"/>
      <c r="S76" s="74"/>
      <c r="T76" s="123" t="str">
        <f t="shared" si="2"/>
        <v/>
      </c>
      <c r="U76" s="146" t="str">
        <f t="shared" si="3"/>
        <v/>
      </c>
      <c r="V76" s="11"/>
    </row>
    <row r="77" spans="4:22" ht="21">
      <c r="D77" s="73">
        <v>14</v>
      </c>
      <c r="E77" s="73">
        <f>registro!E26</f>
        <v>0</v>
      </c>
      <c r="F77" s="73">
        <f>registro!F26</f>
        <v>0</v>
      </c>
      <c r="G77" s="74"/>
      <c r="H77" s="74"/>
      <c r="I77" s="74"/>
      <c r="J77" s="74"/>
      <c r="K77" s="123" t="str">
        <f t="shared" si="0"/>
        <v/>
      </c>
      <c r="L77" s="74"/>
      <c r="M77" s="74"/>
      <c r="N77" s="74"/>
      <c r="O77" s="123" t="str">
        <f t="shared" si="1"/>
        <v/>
      </c>
      <c r="P77" s="74"/>
      <c r="Q77" s="74"/>
      <c r="R77" s="74"/>
      <c r="S77" s="74"/>
      <c r="T77" s="123" t="str">
        <f t="shared" si="2"/>
        <v/>
      </c>
      <c r="U77" s="146" t="str">
        <f t="shared" si="3"/>
        <v/>
      </c>
      <c r="V77" s="11"/>
    </row>
    <row r="78" spans="4:22" ht="21">
      <c r="D78" s="73">
        <v>15</v>
      </c>
      <c r="E78" s="73">
        <f>registro!E27</f>
        <v>0</v>
      </c>
      <c r="F78" s="73">
        <f>registro!F27</f>
        <v>0</v>
      </c>
      <c r="G78" s="74"/>
      <c r="H78" s="74"/>
      <c r="I78" s="74"/>
      <c r="J78" s="74"/>
      <c r="K78" s="123" t="str">
        <f t="shared" si="0"/>
        <v/>
      </c>
      <c r="L78" s="74"/>
      <c r="M78" s="74"/>
      <c r="N78" s="74"/>
      <c r="O78" s="123" t="str">
        <f t="shared" si="1"/>
        <v/>
      </c>
      <c r="P78" s="74"/>
      <c r="Q78" s="74"/>
      <c r="R78" s="74"/>
      <c r="S78" s="74"/>
      <c r="T78" s="123" t="str">
        <f t="shared" si="2"/>
        <v/>
      </c>
      <c r="U78" s="146" t="str">
        <f t="shared" si="3"/>
        <v/>
      </c>
      <c r="V78" s="11"/>
    </row>
    <row r="79" spans="4:22" ht="21">
      <c r="D79" s="73">
        <v>16</v>
      </c>
      <c r="E79" s="73">
        <f>registro!E28</f>
        <v>0</v>
      </c>
      <c r="F79" s="73">
        <f>registro!F28</f>
        <v>0</v>
      </c>
      <c r="G79" s="74"/>
      <c r="H79" s="74"/>
      <c r="I79" s="74"/>
      <c r="J79" s="74"/>
      <c r="K79" s="123" t="str">
        <f t="shared" si="0"/>
        <v/>
      </c>
      <c r="L79" s="74"/>
      <c r="M79" s="74"/>
      <c r="N79" s="74"/>
      <c r="O79" s="123" t="str">
        <f t="shared" si="1"/>
        <v/>
      </c>
      <c r="P79" s="74"/>
      <c r="Q79" s="74"/>
      <c r="R79" s="74"/>
      <c r="S79" s="74"/>
      <c r="T79" s="123" t="str">
        <f t="shared" si="2"/>
        <v/>
      </c>
      <c r="U79" s="146" t="str">
        <f t="shared" si="3"/>
        <v/>
      </c>
      <c r="V79" s="11"/>
    </row>
    <row r="80" spans="4:22" ht="21">
      <c r="D80" s="73">
        <v>17</v>
      </c>
      <c r="E80" s="73">
        <f>registro!E29</f>
        <v>0</v>
      </c>
      <c r="F80" s="73">
        <f>registro!F29</f>
        <v>0</v>
      </c>
      <c r="G80" s="74"/>
      <c r="H80" s="74"/>
      <c r="I80" s="74"/>
      <c r="J80" s="74"/>
      <c r="K80" s="123" t="str">
        <f t="shared" si="0"/>
        <v/>
      </c>
      <c r="L80" s="74"/>
      <c r="M80" s="74"/>
      <c r="N80" s="74"/>
      <c r="O80" s="123" t="str">
        <f t="shared" si="1"/>
        <v/>
      </c>
      <c r="P80" s="74"/>
      <c r="Q80" s="74"/>
      <c r="R80" s="74"/>
      <c r="S80" s="74"/>
      <c r="T80" s="123" t="str">
        <f t="shared" si="2"/>
        <v/>
      </c>
      <c r="U80" s="146" t="str">
        <f t="shared" si="3"/>
        <v/>
      </c>
      <c r="V80" s="11"/>
    </row>
    <row r="81" spans="4:22" ht="21">
      <c r="D81" s="73">
        <v>18</v>
      </c>
      <c r="E81" s="73">
        <f>registro!E30</f>
        <v>0</v>
      </c>
      <c r="F81" s="73">
        <f>registro!F30</f>
        <v>0</v>
      </c>
      <c r="G81" s="74"/>
      <c r="H81" s="74"/>
      <c r="I81" s="74"/>
      <c r="J81" s="74"/>
      <c r="K81" s="123" t="str">
        <f t="shared" si="0"/>
        <v/>
      </c>
      <c r="L81" s="74"/>
      <c r="M81" s="74"/>
      <c r="N81" s="74"/>
      <c r="O81" s="123" t="str">
        <f t="shared" si="1"/>
        <v/>
      </c>
      <c r="P81" s="74"/>
      <c r="Q81" s="74"/>
      <c r="R81" s="74"/>
      <c r="S81" s="74"/>
      <c r="T81" s="123" t="str">
        <f t="shared" si="2"/>
        <v/>
      </c>
      <c r="U81" s="146" t="str">
        <f t="shared" si="3"/>
        <v/>
      </c>
      <c r="V81" s="11"/>
    </row>
    <row r="82" spans="4:22" ht="21">
      <c r="D82" s="73">
        <v>19</v>
      </c>
      <c r="E82" s="73">
        <f>registro!E31</f>
        <v>0</v>
      </c>
      <c r="F82" s="73">
        <f>registro!F31</f>
        <v>0</v>
      </c>
      <c r="G82" s="74"/>
      <c r="H82" s="74"/>
      <c r="I82" s="74"/>
      <c r="J82" s="74"/>
      <c r="K82" s="123" t="str">
        <f t="shared" si="0"/>
        <v/>
      </c>
      <c r="L82" s="74"/>
      <c r="M82" s="74"/>
      <c r="N82" s="74"/>
      <c r="O82" s="123" t="str">
        <f t="shared" si="1"/>
        <v/>
      </c>
      <c r="P82" s="74"/>
      <c r="Q82" s="74"/>
      <c r="R82" s="74"/>
      <c r="S82" s="74"/>
      <c r="T82" s="123" t="str">
        <f t="shared" si="2"/>
        <v/>
      </c>
      <c r="U82" s="146" t="str">
        <f t="shared" si="3"/>
        <v/>
      </c>
      <c r="V82" s="11"/>
    </row>
    <row r="83" spans="4:22" ht="21">
      <c r="D83" s="73">
        <v>20</v>
      </c>
      <c r="E83" s="73">
        <f>registro!E32</f>
        <v>0</v>
      </c>
      <c r="F83" s="73">
        <f>registro!F32</f>
        <v>0</v>
      </c>
      <c r="G83" s="74"/>
      <c r="H83" s="74"/>
      <c r="I83" s="74"/>
      <c r="J83" s="74"/>
      <c r="K83" s="123" t="str">
        <f t="shared" si="0"/>
        <v/>
      </c>
      <c r="L83" s="74"/>
      <c r="M83" s="74"/>
      <c r="N83" s="74"/>
      <c r="O83" s="123" t="str">
        <f t="shared" si="1"/>
        <v/>
      </c>
      <c r="P83" s="74"/>
      <c r="Q83" s="74"/>
      <c r="R83" s="74"/>
      <c r="S83" s="74"/>
      <c r="T83" s="123" t="str">
        <f t="shared" si="2"/>
        <v/>
      </c>
      <c r="U83" s="146" t="str">
        <f t="shared" si="3"/>
        <v/>
      </c>
      <c r="V83" s="11"/>
    </row>
    <row r="84" spans="4:22" ht="21">
      <c r="D84" s="73">
        <v>21</v>
      </c>
      <c r="E84" s="73">
        <f>registro!E33</f>
        <v>0</v>
      </c>
      <c r="F84" s="73">
        <f>registro!F33</f>
        <v>0</v>
      </c>
      <c r="G84" s="74"/>
      <c r="H84" s="74"/>
      <c r="I84" s="74"/>
      <c r="J84" s="74"/>
      <c r="K84" s="123" t="str">
        <f t="shared" si="0"/>
        <v/>
      </c>
      <c r="L84" s="74"/>
      <c r="M84" s="74"/>
      <c r="N84" s="74"/>
      <c r="O84" s="123" t="str">
        <f t="shared" si="1"/>
        <v/>
      </c>
      <c r="P84" s="74"/>
      <c r="Q84" s="74"/>
      <c r="R84" s="74"/>
      <c r="S84" s="74"/>
      <c r="T84" s="123" t="str">
        <f t="shared" si="2"/>
        <v/>
      </c>
      <c r="U84" s="146" t="str">
        <f t="shared" si="3"/>
        <v/>
      </c>
      <c r="V84" s="11"/>
    </row>
    <row r="85" spans="4:22" ht="21">
      <c r="D85" s="73">
        <v>22</v>
      </c>
      <c r="E85" s="73">
        <f>registro!E34</f>
        <v>0</v>
      </c>
      <c r="F85" s="73">
        <f>registro!F34</f>
        <v>0</v>
      </c>
      <c r="G85" s="74"/>
      <c r="H85" s="74"/>
      <c r="I85" s="74"/>
      <c r="J85" s="74"/>
      <c r="K85" s="123" t="str">
        <f t="shared" si="0"/>
        <v/>
      </c>
      <c r="L85" s="74"/>
      <c r="M85" s="74"/>
      <c r="N85" s="74"/>
      <c r="O85" s="123" t="str">
        <f t="shared" si="1"/>
        <v/>
      </c>
      <c r="P85" s="74"/>
      <c r="Q85" s="74"/>
      <c r="R85" s="74"/>
      <c r="S85" s="74"/>
      <c r="T85" s="123" t="str">
        <f t="shared" si="2"/>
        <v/>
      </c>
      <c r="U85" s="146" t="str">
        <f t="shared" si="3"/>
        <v/>
      </c>
      <c r="V85" s="11"/>
    </row>
    <row r="86" spans="4:22" ht="21">
      <c r="D86" s="73">
        <v>23</v>
      </c>
      <c r="E86" s="73">
        <f>registro!E35</f>
        <v>0</v>
      </c>
      <c r="F86" s="73">
        <f>registro!F35</f>
        <v>0</v>
      </c>
      <c r="G86" s="74"/>
      <c r="H86" s="74"/>
      <c r="I86" s="74"/>
      <c r="J86" s="74"/>
      <c r="K86" s="123" t="str">
        <f t="shared" si="0"/>
        <v/>
      </c>
      <c r="L86" s="74"/>
      <c r="M86" s="74"/>
      <c r="N86" s="74"/>
      <c r="O86" s="123" t="str">
        <f t="shared" si="1"/>
        <v/>
      </c>
      <c r="P86" s="74"/>
      <c r="Q86" s="74"/>
      <c r="R86" s="74"/>
      <c r="S86" s="74"/>
      <c r="T86" s="123" t="str">
        <f t="shared" si="2"/>
        <v/>
      </c>
      <c r="U86" s="146" t="str">
        <f t="shared" si="3"/>
        <v/>
      </c>
      <c r="V86" s="11"/>
    </row>
    <row r="87" spans="4:22" ht="21">
      <c r="D87" s="73">
        <v>24</v>
      </c>
      <c r="E87" s="73">
        <f>registro!E36</f>
        <v>0</v>
      </c>
      <c r="F87" s="73">
        <f>registro!F36</f>
        <v>0</v>
      </c>
      <c r="G87" s="74"/>
      <c r="H87" s="74"/>
      <c r="I87" s="74"/>
      <c r="J87" s="74"/>
      <c r="K87" s="123" t="str">
        <f t="shared" si="0"/>
        <v/>
      </c>
      <c r="L87" s="74"/>
      <c r="M87" s="74"/>
      <c r="N87" s="74"/>
      <c r="O87" s="123" t="str">
        <f t="shared" si="1"/>
        <v/>
      </c>
      <c r="P87" s="74"/>
      <c r="Q87" s="74"/>
      <c r="R87" s="74"/>
      <c r="S87" s="74"/>
      <c r="T87" s="123" t="str">
        <f t="shared" si="2"/>
        <v/>
      </c>
      <c r="U87" s="146" t="str">
        <f t="shared" si="3"/>
        <v/>
      </c>
      <c r="V87" s="11"/>
    </row>
    <row r="88" spans="4:22" ht="21">
      <c r="D88" s="73">
        <v>25</v>
      </c>
      <c r="E88" s="73">
        <f>registro!E37</f>
        <v>0</v>
      </c>
      <c r="F88" s="73">
        <f>registro!F37</f>
        <v>0</v>
      </c>
      <c r="G88" s="74"/>
      <c r="H88" s="74"/>
      <c r="I88" s="74"/>
      <c r="J88" s="74"/>
      <c r="K88" s="123" t="str">
        <f t="shared" si="0"/>
        <v/>
      </c>
      <c r="L88" s="74"/>
      <c r="M88" s="74"/>
      <c r="N88" s="74"/>
      <c r="O88" s="123" t="str">
        <f t="shared" si="1"/>
        <v/>
      </c>
      <c r="P88" s="74"/>
      <c r="Q88" s="74"/>
      <c r="R88" s="74"/>
      <c r="S88" s="74"/>
      <c r="T88" s="123" t="str">
        <f t="shared" si="2"/>
        <v/>
      </c>
      <c r="U88" s="146" t="str">
        <f t="shared" si="3"/>
        <v/>
      </c>
      <c r="V88" s="11"/>
    </row>
    <row r="89" spans="4:22" ht="21">
      <c r="D89" s="73">
        <v>26</v>
      </c>
      <c r="E89" s="73">
        <f>registro!E38</f>
        <v>0</v>
      </c>
      <c r="F89" s="73">
        <f>registro!F38</f>
        <v>0</v>
      </c>
      <c r="G89" s="74"/>
      <c r="H89" s="74"/>
      <c r="I89" s="74"/>
      <c r="J89" s="74"/>
      <c r="K89" s="123" t="str">
        <f t="shared" si="0"/>
        <v/>
      </c>
      <c r="L89" s="74"/>
      <c r="M89" s="74"/>
      <c r="N89" s="74"/>
      <c r="O89" s="123" t="str">
        <f t="shared" si="1"/>
        <v/>
      </c>
      <c r="P89" s="74"/>
      <c r="Q89" s="74"/>
      <c r="R89" s="74"/>
      <c r="S89" s="74"/>
      <c r="T89" s="123" t="str">
        <f t="shared" si="2"/>
        <v/>
      </c>
      <c r="U89" s="146" t="str">
        <f t="shared" si="3"/>
        <v/>
      </c>
      <c r="V89" s="11"/>
    </row>
    <row r="90" spans="4:22" ht="21">
      <c r="D90" s="73">
        <v>27</v>
      </c>
      <c r="E90" s="73">
        <f>registro!E39</f>
        <v>0</v>
      </c>
      <c r="F90" s="73">
        <f>registro!F39</f>
        <v>0</v>
      </c>
      <c r="G90" s="74"/>
      <c r="H90" s="74"/>
      <c r="I90" s="74"/>
      <c r="J90" s="74"/>
      <c r="K90" s="123" t="str">
        <f t="shared" si="0"/>
        <v/>
      </c>
      <c r="L90" s="74"/>
      <c r="M90" s="74"/>
      <c r="N90" s="74"/>
      <c r="O90" s="123" t="str">
        <f t="shared" si="1"/>
        <v/>
      </c>
      <c r="P90" s="74"/>
      <c r="Q90" s="74"/>
      <c r="R90" s="74"/>
      <c r="S90" s="74"/>
      <c r="T90" s="123" t="str">
        <f t="shared" si="2"/>
        <v/>
      </c>
      <c r="U90" s="146" t="str">
        <f t="shared" si="3"/>
        <v/>
      </c>
      <c r="V90" s="11"/>
    </row>
    <row r="91" spans="4:22" ht="21">
      <c r="D91" s="73">
        <v>28</v>
      </c>
      <c r="E91" s="73">
        <f>registro!E40</f>
        <v>0</v>
      </c>
      <c r="F91" s="73">
        <f>registro!F40</f>
        <v>0</v>
      </c>
      <c r="G91" s="74"/>
      <c r="H91" s="74"/>
      <c r="I91" s="74"/>
      <c r="J91" s="74"/>
      <c r="K91" s="123" t="str">
        <f t="shared" si="0"/>
        <v/>
      </c>
      <c r="L91" s="74"/>
      <c r="M91" s="74"/>
      <c r="N91" s="74"/>
      <c r="O91" s="123" t="str">
        <f t="shared" si="1"/>
        <v/>
      </c>
      <c r="P91" s="74"/>
      <c r="Q91" s="74"/>
      <c r="R91" s="74"/>
      <c r="S91" s="74"/>
      <c r="T91" s="123" t="str">
        <f t="shared" si="2"/>
        <v/>
      </c>
      <c r="U91" s="146" t="str">
        <f t="shared" si="3"/>
        <v/>
      </c>
      <c r="V91" s="11"/>
    </row>
    <row r="92" spans="4:22" ht="21">
      <c r="D92" s="73">
        <v>29</v>
      </c>
      <c r="E92" s="73">
        <f>registro!E41</f>
        <v>0</v>
      </c>
      <c r="F92" s="73">
        <f>registro!F41</f>
        <v>0</v>
      </c>
      <c r="G92" s="74"/>
      <c r="H92" s="74"/>
      <c r="I92" s="74"/>
      <c r="J92" s="74"/>
      <c r="K92" s="123" t="str">
        <f t="shared" si="0"/>
        <v/>
      </c>
      <c r="L92" s="74"/>
      <c r="M92" s="74"/>
      <c r="N92" s="74"/>
      <c r="O92" s="123" t="str">
        <f t="shared" si="1"/>
        <v/>
      </c>
      <c r="P92" s="74"/>
      <c r="Q92" s="74"/>
      <c r="R92" s="74"/>
      <c r="S92" s="74"/>
      <c r="T92" s="123" t="str">
        <f t="shared" si="2"/>
        <v/>
      </c>
      <c r="U92" s="146" t="str">
        <f t="shared" si="3"/>
        <v/>
      </c>
      <c r="V92" s="11"/>
    </row>
    <row r="93" spans="4:22" ht="21">
      <c r="D93" s="73">
        <v>30</v>
      </c>
      <c r="E93" s="73">
        <f>registro!E42</f>
        <v>0</v>
      </c>
      <c r="F93" s="73">
        <f>registro!F42</f>
        <v>0</v>
      </c>
      <c r="G93" s="74"/>
      <c r="H93" s="74"/>
      <c r="I93" s="74"/>
      <c r="J93" s="74"/>
      <c r="K93" s="123" t="str">
        <f t="shared" si="0"/>
        <v/>
      </c>
      <c r="L93" s="74"/>
      <c r="M93" s="74"/>
      <c r="N93" s="74"/>
      <c r="O93" s="123" t="str">
        <f t="shared" si="1"/>
        <v/>
      </c>
      <c r="P93" s="74"/>
      <c r="Q93" s="74"/>
      <c r="R93" s="74"/>
      <c r="S93" s="74"/>
      <c r="T93" s="123" t="str">
        <f t="shared" si="2"/>
        <v/>
      </c>
      <c r="U93" s="146" t="str">
        <f t="shared" si="3"/>
        <v/>
      </c>
      <c r="V93" s="11"/>
    </row>
    <row r="94" spans="4:22" ht="21">
      <c r="D94" s="73">
        <v>31</v>
      </c>
      <c r="E94" s="73">
        <f>registro!E43</f>
        <v>0</v>
      </c>
      <c r="F94" s="73">
        <f>registro!F43</f>
        <v>0</v>
      </c>
      <c r="G94" s="74"/>
      <c r="H94" s="74"/>
      <c r="I94" s="74"/>
      <c r="J94" s="74"/>
      <c r="K94" s="123" t="str">
        <f t="shared" si="0"/>
        <v/>
      </c>
      <c r="L94" s="74"/>
      <c r="M94" s="74"/>
      <c r="N94" s="74"/>
      <c r="O94" s="123" t="str">
        <f t="shared" si="1"/>
        <v/>
      </c>
      <c r="P94" s="74"/>
      <c r="Q94" s="74"/>
      <c r="R94" s="74"/>
      <c r="S94" s="74"/>
      <c r="T94" s="123" t="str">
        <f t="shared" si="2"/>
        <v/>
      </c>
      <c r="U94" s="146" t="str">
        <f t="shared" si="3"/>
        <v/>
      </c>
      <c r="V94" s="11"/>
    </row>
    <row r="95" spans="4:22" ht="21">
      <c r="D95" s="73">
        <v>32</v>
      </c>
      <c r="E95" s="73">
        <f>registro!E44</f>
        <v>0</v>
      </c>
      <c r="F95" s="73">
        <f>registro!F44</f>
        <v>0</v>
      </c>
      <c r="G95" s="74"/>
      <c r="H95" s="74"/>
      <c r="I95" s="74"/>
      <c r="J95" s="74"/>
      <c r="K95" s="123" t="str">
        <f t="shared" si="0"/>
        <v/>
      </c>
      <c r="L95" s="74"/>
      <c r="M95" s="74"/>
      <c r="N95" s="74"/>
      <c r="O95" s="123" t="str">
        <f t="shared" si="1"/>
        <v/>
      </c>
      <c r="P95" s="74"/>
      <c r="Q95" s="74"/>
      <c r="R95" s="74"/>
      <c r="S95" s="74"/>
      <c r="T95" s="123" t="str">
        <f t="shared" si="2"/>
        <v/>
      </c>
      <c r="U95" s="146" t="str">
        <f t="shared" si="3"/>
        <v/>
      </c>
      <c r="V95" s="11"/>
    </row>
    <row r="96" spans="4:22" ht="21">
      <c r="D96" s="73">
        <v>33</v>
      </c>
      <c r="E96" s="73">
        <f>registro!E45</f>
        <v>0</v>
      </c>
      <c r="F96" s="73">
        <f>registro!F45</f>
        <v>0</v>
      </c>
      <c r="G96" s="74"/>
      <c r="H96" s="74"/>
      <c r="I96" s="74"/>
      <c r="J96" s="74"/>
      <c r="K96" s="123" t="str">
        <f t="shared" si="0"/>
        <v/>
      </c>
      <c r="L96" s="74"/>
      <c r="M96" s="74"/>
      <c r="N96" s="74"/>
      <c r="O96" s="123" t="str">
        <f t="shared" si="1"/>
        <v/>
      </c>
      <c r="P96" s="74"/>
      <c r="Q96" s="74"/>
      <c r="R96" s="74"/>
      <c r="S96" s="74"/>
      <c r="T96" s="123" t="str">
        <f t="shared" si="2"/>
        <v/>
      </c>
      <c r="U96" s="146" t="str">
        <f t="shared" si="3"/>
        <v/>
      </c>
      <c r="V96" s="11"/>
    </row>
    <row r="97" spans="4:22" ht="21">
      <c r="D97" s="73">
        <v>34</v>
      </c>
      <c r="E97" s="73">
        <f>registro!E46</f>
        <v>0</v>
      </c>
      <c r="F97" s="73">
        <f>registro!F46</f>
        <v>0</v>
      </c>
      <c r="G97" s="74"/>
      <c r="H97" s="74"/>
      <c r="I97" s="74"/>
      <c r="J97" s="74"/>
      <c r="K97" s="123" t="str">
        <f t="shared" si="0"/>
        <v/>
      </c>
      <c r="L97" s="74"/>
      <c r="M97" s="74"/>
      <c r="N97" s="74"/>
      <c r="O97" s="123" t="str">
        <f t="shared" si="1"/>
        <v/>
      </c>
      <c r="P97" s="74"/>
      <c r="Q97" s="74"/>
      <c r="R97" s="74"/>
      <c r="S97" s="74"/>
      <c r="T97" s="123" t="str">
        <f t="shared" si="2"/>
        <v/>
      </c>
      <c r="U97" s="146" t="str">
        <f t="shared" si="3"/>
        <v/>
      </c>
      <c r="V97" s="11"/>
    </row>
    <row r="98" spans="4:22" ht="21">
      <c r="D98" s="73">
        <v>35</v>
      </c>
      <c r="E98" s="73">
        <f>registro!E47</f>
        <v>0</v>
      </c>
      <c r="F98" s="73">
        <f>registro!F47</f>
        <v>0</v>
      </c>
      <c r="G98" s="74"/>
      <c r="H98" s="74"/>
      <c r="I98" s="74"/>
      <c r="J98" s="74"/>
      <c r="K98" s="123" t="str">
        <f t="shared" si="0"/>
        <v/>
      </c>
      <c r="L98" s="74"/>
      <c r="M98" s="74"/>
      <c r="N98" s="74"/>
      <c r="O98" s="123" t="str">
        <f t="shared" si="1"/>
        <v/>
      </c>
      <c r="P98" s="74"/>
      <c r="Q98" s="74"/>
      <c r="R98" s="74"/>
      <c r="S98" s="74"/>
      <c r="T98" s="123" t="str">
        <f t="shared" si="2"/>
        <v/>
      </c>
      <c r="U98" s="146" t="str">
        <f t="shared" si="3"/>
        <v/>
      </c>
      <c r="V98" s="11"/>
    </row>
    <row r="99" spans="4:22" ht="21">
      <c r="D99" s="73">
        <v>36</v>
      </c>
      <c r="E99" s="73">
        <f>registro!E48</f>
        <v>0</v>
      </c>
      <c r="F99" s="73">
        <f>registro!F48</f>
        <v>0</v>
      </c>
      <c r="G99" s="74"/>
      <c r="H99" s="74"/>
      <c r="I99" s="74"/>
      <c r="J99" s="74"/>
      <c r="K99" s="123" t="str">
        <f t="shared" si="0"/>
        <v/>
      </c>
      <c r="L99" s="74"/>
      <c r="M99" s="74"/>
      <c r="N99" s="74"/>
      <c r="O99" s="123" t="str">
        <f t="shared" si="1"/>
        <v/>
      </c>
      <c r="P99" s="74"/>
      <c r="Q99" s="74"/>
      <c r="R99" s="74"/>
      <c r="S99" s="74"/>
      <c r="T99" s="123" t="str">
        <f t="shared" si="2"/>
        <v/>
      </c>
      <c r="U99" s="146" t="str">
        <f t="shared" si="3"/>
        <v/>
      </c>
      <c r="V99" s="11"/>
    </row>
    <row r="100" spans="4:22" ht="21">
      <c r="D100" s="73">
        <v>37</v>
      </c>
      <c r="E100" s="73">
        <f>registro!E49</f>
        <v>0</v>
      </c>
      <c r="F100" s="73">
        <f>registro!F49</f>
        <v>0</v>
      </c>
      <c r="G100" s="74"/>
      <c r="H100" s="74"/>
      <c r="I100" s="74"/>
      <c r="J100" s="74"/>
      <c r="K100" s="123" t="str">
        <f t="shared" si="0"/>
        <v/>
      </c>
      <c r="L100" s="74"/>
      <c r="M100" s="74"/>
      <c r="N100" s="74"/>
      <c r="O100" s="123" t="str">
        <f t="shared" si="1"/>
        <v/>
      </c>
      <c r="P100" s="74"/>
      <c r="Q100" s="74"/>
      <c r="R100" s="74"/>
      <c r="S100" s="74"/>
      <c r="T100" s="123" t="str">
        <f t="shared" si="2"/>
        <v/>
      </c>
      <c r="U100" s="146" t="str">
        <f t="shared" si="3"/>
        <v/>
      </c>
      <c r="V100" s="11"/>
    </row>
    <row r="101" spans="4:22" ht="21">
      <c r="D101" s="73">
        <v>38</v>
      </c>
      <c r="E101" s="73">
        <f>registro!E50</f>
        <v>0</v>
      </c>
      <c r="F101" s="73">
        <f>registro!F50</f>
        <v>0</v>
      </c>
      <c r="G101" s="74"/>
      <c r="H101" s="74"/>
      <c r="I101" s="74"/>
      <c r="J101" s="74"/>
      <c r="K101" s="123" t="str">
        <f t="shared" si="0"/>
        <v/>
      </c>
      <c r="L101" s="74"/>
      <c r="M101" s="74"/>
      <c r="N101" s="74"/>
      <c r="O101" s="123" t="str">
        <f t="shared" si="1"/>
        <v/>
      </c>
      <c r="P101" s="74"/>
      <c r="Q101" s="74"/>
      <c r="R101" s="74"/>
      <c r="S101" s="74"/>
      <c r="T101" s="123" t="str">
        <f t="shared" si="2"/>
        <v/>
      </c>
      <c r="U101" s="146" t="str">
        <f t="shared" si="3"/>
        <v/>
      </c>
      <c r="V101" s="11"/>
    </row>
    <row r="102" spans="4:22" ht="21">
      <c r="D102" s="73">
        <v>39</v>
      </c>
      <c r="E102" s="73">
        <f>registro!E51</f>
        <v>0</v>
      </c>
      <c r="F102" s="73">
        <f>registro!F51</f>
        <v>0</v>
      </c>
      <c r="G102" s="74"/>
      <c r="H102" s="74"/>
      <c r="I102" s="74"/>
      <c r="J102" s="74"/>
      <c r="K102" s="123" t="str">
        <f t="shared" si="0"/>
        <v/>
      </c>
      <c r="L102" s="74"/>
      <c r="M102" s="74"/>
      <c r="N102" s="74"/>
      <c r="O102" s="123" t="str">
        <f t="shared" si="1"/>
        <v/>
      </c>
      <c r="P102" s="74"/>
      <c r="Q102" s="75"/>
      <c r="R102" s="75"/>
      <c r="S102" s="75"/>
      <c r="T102" s="124" t="str">
        <f t="shared" si="2"/>
        <v/>
      </c>
      <c r="U102" s="146" t="str">
        <f t="shared" si="3"/>
        <v/>
      </c>
      <c r="V102" s="11"/>
    </row>
    <row r="103" spans="4:22" ht="21.75" thickBot="1">
      <c r="D103" s="73">
        <v>40</v>
      </c>
      <c r="E103" s="73">
        <f>registro!E52</f>
        <v>0</v>
      </c>
      <c r="F103" s="73">
        <f>registro!F52</f>
        <v>0</v>
      </c>
      <c r="G103" s="74"/>
      <c r="H103" s="74"/>
      <c r="I103" s="74"/>
      <c r="J103" s="74"/>
      <c r="K103" s="123" t="str">
        <f t="shared" si="0"/>
        <v/>
      </c>
      <c r="L103" s="74"/>
      <c r="M103" s="74"/>
      <c r="N103" s="74"/>
      <c r="O103" s="123" t="str">
        <f t="shared" si="1"/>
        <v/>
      </c>
      <c r="P103" s="84"/>
      <c r="Q103" s="85"/>
      <c r="R103" s="86"/>
      <c r="S103" s="86"/>
      <c r="T103" s="126" t="str">
        <f t="shared" si="2"/>
        <v/>
      </c>
      <c r="U103" s="147" t="str">
        <f t="shared" si="3"/>
        <v/>
      </c>
      <c r="V103" s="11"/>
    </row>
    <row r="104" spans="4:22" ht="21.75" thickBot="1">
      <c r="D104" s="35"/>
      <c r="E104" s="35"/>
      <c r="F104" s="35"/>
      <c r="G104" s="35"/>
      <c r="H104" s="35"/>
      <c r="I104" s="35"/>
      <c r="J104" s="35"/>
      <c r="K104" s="35"/>
      <c r="L104" s="35"/>
      <c r="M104" s="35"/>
      <c r="N104" s="35"/>
      <c r="O104" s="35"/>
      <c r="P104" s="35"/>
      <c r="Q104" s="76"/>
      <c r="R104" s="157" t="s">
        <v>25</v>
      </c>
      <c r="S104" s="158"/>
      <c r="T104" s="159"/>
      <c r="U104" s="145" t="e">
        <f>AVERAGE(U64:U103)</f>
        <v>#DIV/0!</v>
      </c>
    </row>
    <row r="105" spans="4:22" ht="23.25">
      <c r="E105" s="28"/>
      <c r="F105" s="28"/>
      <c r="G105" s="28"/>
      <c r="H105" s="28"/>
      <c r="I105" s="28"/>
      <c r="J105" s="28"/>
      <c r="K105" s="28"/>
      <c r="L105" s="28"/>
      <c r="M105" s="28"/>
      <c r="N105" s="28"/>
      <c r="O105" s="28"/>
      <c r="P105" s="19"/>
      <c r="Q105" s="18"/>
      <c r="R105" s="125"/>
      <c r="S105" s="125"/>
      <c r="T105" s="18"/>
      <c r="U105" s="18"/>
    </row>
    <row r="106" spans="4:22" ht="320.25" customHeight="1">
      <c r="D106" s="18"/>
      <c r="E106" s="160" t="s">
        <v>78</v>
      </c>
      <c r="F106" s="160"/>
      <c r="G106" s="160"/>
      <c r="H106" s="160"/>
      <c r="I106" s="160"/>
      <c r="J106" s="160"/>
      <c r="K106" s="160"/>
      <c r="L106" s="160"/>
      <c r="M106" s="160"/>
      <c r="N106" s="160"/>
      <c r="O106" s="160"/>
      <c r="P106" s="28"/>
      <c r="Q106" s="28"/>
      <c r="R106" s="28"/>
      <c r="S106" s="28"/>
      <c r="T106" s="28"/>
      <c r="U106" s="18"/>
    </row>
    <row r="107" spans="4:22" ht="15" customHeight="1">
      <c r="E107" s="160"/>
      <c r="F107" s="160"/>
      <c r="G107" s="160"/>
      <c r="H107" s="160"/>
      <c r="I107" s="160"/>
      <c r="J107" s="160"/>
      <c r="K107" s="160"/>
      <c r="L107" s="160"/>
      <c r="M107" s="160"/>
      <c r="N107" s="160"/>
      <c r="O107" s="160"/>
      <c r="P107" s="28"/>
      <c r="Q107" s="28"/>
      <c r="R107" s="28"/>
      <c r="S107" s="28"/>
      <c r="T107" s="28"/>
    </row>
    <row r="108" spans="4:22" ht="15" customHeight="1">
      <c r="E108" s="160"/>
      <c r="F108" s="160"/>
      <c r="G108" s="160"/>
      <c r="H108" s="160"/>
      <c r="I108" s="160"/>
      <c r="J108" s="160"/>
      <c r="K108" s="160"/>
      <c r="L108" s="160"/>
      <c r="M108" s="160"/>
      <c r="N108" s="160"/>
      <c r="O108" s="160"/>
      <c r="P108" s="28"/>
      <c r="Q108" s="28"/>
      <c r="R108" s="28"/>
      <c r="S108" s="28"/>
      <c r="T108" s="28"/>
    </row>
    <row r="109" spans="4:22" ht="15" customHeight="1">
      <c r="E109" s="160"/>
      <c r="F109" s="160"/>
      <c r="G109" s="160"/>
      <c r="H109" s="160"/>
      <c r="I109" s="160"/>
      <c r="J109" s="160"/>
      <c r="K109" s="160"/>
      <c r="L109" s="160"/>
      <c r="M109" s="160"/>
      <c r="N109" s="160"/>
      <c r="O109" s="160"/>
      <c r="P109" s="28"/>
      <c r="Q109" s="28"/>
      <c r="R109" s="28"/>
      <c r="S109" s="28"/>
      <c r="T109" s="28"/>
    </row>
    <row r="110" spans="4:22" ht="15" customHeight="1">
      <c r="E110" s="160"/>
      <c r="F110" s="160"/>
      <c r="G110" s="160"/>
      <c r="H110" s="160"/>
      <c r="I110" s="160"/>
      <c r="J110" s="160"/>
      <c r="K110" s="160"/>
      <c r="L110" s="160"/>
      <c r="M110" s="160"/>
      <c r="N110" s="160"/>
      <c r="O110" s="160"/>
      <c r="P110" s="28"/>
      <c r="Q110" s="28"/>
      <c r="R110" s="28"/>
      <c r="S110" s="28"/>
      <c r="T110" s="28"/>
    </row>
    <row r="111" spans="4:22" ht="15" customHeight="1">
      <c r="E111" s="160"/>
      <c r="F111" s="160"/>
      <c r="G111" s="160"/>
      <c r="H111" s="160"/>
      <c r="I111" s="160"/>
      <c r="J111" s="160"/>
      <c r="K111" s="160"/>
      <c r="L111" s="160"/>
      <c r="M111" s="160"/>
      <c r="N111" s="160"/>
      <c r="O111" s="160"/>
      <c r="P111" s="28"/>
      <c r="Q111" s="28"/>
      <c r="R111" s="28"/>
      <c r="S111" s="28"/>
      <c r="T111" s="28"/>
    </row>
    <row r="112" spans="4:22" ht="15" customHeight="1">
      <c r="E112" s="160"/>
      <c r="F112" s="160"/>
      <c r="G112" s="160"/>
      <c r="H112" s="160"/>
      <c r="I112" s="160"/>
      <c r="J112" s="160"/>
      <c r="K112" s="160"/>
      <c r="L112" s="160"/>
      <c r="M112" s="160"/>
      <c r="N112" s="160"/>
      <c r="O112" s="160"/>
      <c r="P112" s="28"/>
      <c r="Q112" s="28"/>
      <c r="R112" s="28"/>
      <c r="S112" s="28"/>
      <c r="T112" s="28"/>
    </row>
  </sheetData>
  <sheetProtection password="C9BF" sheet="1" objects="1" scenarios="1" selectLockedCells="1"/>
  <mergeCells count="14">
    <mergeCell ref="F57:G57"/>
    <mergeCell ref="F3:L3"/>
    <mergeCell ref="F5:L5"/>
    <mergeCell ref="E8:M8"/>
    <mergeCell ref="F52:M52"/>
    <mergeCell ref="F53:M53"/>
    <mergeCell ref="R104:T104"/>
    <mergeCell ref="E106:O112"/>
    <mergeCell ref="F58:G58"/>
    <mergeCell ref="E60:O60"/>
    <mergeCell ref="E62:F62"/>
    <mergeCell ref="G62:K62"/>
    <mergeCell ref="L62:O62"/>
    <mergeCell ref="P62:T62"/>
  </mergeCells>
  <printOptions horizontalCentered="1" verticalCentered="1"/>
  <pageMargins left="0.70866141732283472" right="0.70866141732283472" top="0.74803149606299213" bottom="0.74803149606299213" header="0.31496062992125984" footer="0.31496062992125984"/>
  <pageSetup paperSize="124" scale="30" orientation="landscape" r:id="rId1"/>
  <drawing r:id="rId2"/>
</worksheet>
</file>

<file path=xl/worksheets/sheet12.xml><?xml version="1.0" encoding="utf-8"?>
<worksheet xmlns="http://schemas.openxmlformats.org/spreadsheetml/2006/main" xmlns:r="http://schemas.openxmlformats.org/officeDocument/2006/relationships">
  <sheetPr>
    <pageSetUpPr autoPageBreaks="0" fitToPage="1"/>
  </sheetPr>
  <dimension ref="D1:V112"/>
  <sheetViews>
    <sheetView showGridLines="0" showRowColHeaders="0" zoomScale="60" zoomScaleNormal="60" workbookViewId="0">
      <pane ySplit="1" topLeftCell="A2" activePane="bottomLeft" state="frozen"/>
      <selection pane="bottomLeft" activeCell="M58" sqref="M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0" width="27.140625" style="24" customWidth="1"/>
    <col min="11" max="12" width="17.5703125" style="24" customWidth="1"/>
    <col min="13" max="13" width="20.7109375" style="24" customWidth="1"/>
    <col min="14" max="14" width="24.28515625" style="24" customWidth="1"/>
    <col min="15" max="15" width="15" style="24" customWidth="1"/>
    <col min="16" max="16" width="27.42578125" style="24" customWidth="1"/>
    <col min="17" max="17" width="19.42578125" style="24" customWidth="1"/>
    <col min="18" max="18" width="26.7109375" style="24" customWidth="1"/>
    <col min="19" max="19" width="24.7109375" style="24" customWidth="1"/>
    <col min="20" max="20" width="15" style="24" customWidth="1"/>
    <col min="21" max="21" width="16.140625" style="24" customWidth="1"/>
    <col min="22" max="22" width="17" style="24" customWidth="1"/>
    <col min="23" max="16384" width="10.85546875" style="24"/>
  </cols>
  <sheetData>
    <row r="1" spans="4:22" s="94" customFormat="1" ht="33" customHeight="1"/>
    <row r="3" spans="4:22" ht="28.5">
      <c r="F3" s="162" t="s">
        <v>10</v>
      </c>
      <c r="G3" s="162"/>
      <c r="H3" s="162"/>
      <c r="I3" s="162"/>
      <c r="J3" s="162"/>
      <c r="K3" s="162"/>
      <c r="L3" s="162"/>
      <c r="M3" s="2"/>
      <c r="N3" s="2"/>
      <c r="O3" s="2"/>
      <c r="P3" s="2"/>
      <c r="Q3" s="2"/>
      <c r="R3" s="2"/>
      <c r="S3" s="2"/>
    </row>
    <row r="4" spans="4:22">
      <c r="F4" s="65"/>
      <c r="G4" s="65"/>
      <c r="H4" s="65"/>
      <c r="I4" s="65"/>
      <c r="J4" s="65"/>
      <c r="K4" s="65"/>
      <c r="L4" s="65"/>
    </row>
    <row r="5" spans="4:22" ht="26.25">
      <c r="F5" s="163" t="s">
        <v>42</v>
      </c>
      <c r="G5" s="163"/>
      <c r="H5" s="163"/>
      <c r="I5" s="163"/>
      <c r="J5" s="163"/>
      <c r="K5" s="163"/>
      <c r="L5" s="163"/>
      <c r="M5" s="3"/>
      <c r="N5" s="3"/>
      <c r="O5" s="3"/>
      <c r="P5" s="3"/>
      <c r="Q5" s="3"/>
      <c r="R5" s="3"/>
      <c r="S5" s="3"/>
    </row>
    <row r="8" spans="4:22" ht="103.5" customHeight="1">
      <c r="D8" s="4"/>
      <c r="E8" s="165" t="s">
        <v>56</v>
      </c>
      <c r="F8" s="165"/>
      <c r="G8" s="165"/>
      <c r="H8" s="165"/>
      <c r="I8" s="165"/>
      <c r="J8" s="165"/>
      <c r="K8" s="165"/>
      <c r="L8" s="165"/>
      <c r="M8" s="165"/>
      <c r="N8" s="80"/>
      <c r="O8" s="5"/>
      <c r="P8" s="5"/>
      <c r="Q8" s="5"/>
      <c r="R8" s="5"/>
      <c r="S8" s="5"/>
      <c r="T8" s="5"/>
      <c r="U8" s="5"/>
      <c r="V8" s="5"/>
    </row>
    <row r="10" spans="4:22">
      <c r="D10" s="6"/>
      <c r="E10" s="7"/>
      <c r="F10" s="8"/>
      <c r="G10" s="8"/>
      <c r="H10" s="8"/>
      <c r="I10" s="8"/>
      <c r="J10" s="8"/>
    </row>
    <row r="11" spans="4:22">
      <c r="D11" s="7"/>
      <c r="E11" s="7"/>
      <c r="F11" s="7"/>
      <c r="G11" s="7"/>
      <c r="H11" s="7"/>
      <c r="I11" s="7"/>
      <c r="J11" s="7"/>
    </row>
    <row r="12" spans="4:22">
      <c r="D12" s="7"/>
      <c r="E12" s="7"/>
      <c r="F12" s="7"/>
      <c r="G12" s="7"/>
      <c r="H12" s="7"/>
      <c r="I12" s="7"/>
      <c r="J12" s="7"/>
    </row>
    <row r="13" spans="4:22" ht="14.25" customHeight="1">
      <c r="D13" s="7"/>
      <c r="E13" s="9"/>
      <c r="F13" s="9"/>
      <c r="G13" s="9"/>
      <c r="H13" s="9"/>
      <c r="I13" s="9"/>
      <c r="J13" s="9"/>
    </row>
    <row r="14" spans="4:22">
      <c r="D14" s="7"/>
      <c r="E14" s="9"/>
      <c r="F14" s="9"/>
      <c r="G14" s="9"/>
      <c r="H14" s="9"/>
      <c r="I14" s="9"/>
      <c r="J14" s="9"/>
    </row>
    <row r="15" spans="4:22">
      <c r="D15" s="7"/>
      <c r="E15" s="9"/>
      <c r="F15" s="9"/>
      <c r="G15" s="9"/>
      <c r="H15" s="9"/>
      <c r="I15" s="9"/>
      <c r="J15" s="9"/>
    </row>
    <row r="16" spans="4:22">
      <c r="D16" s="7"/>
      <c r="E16" s="9"/>
      <c r="F16" s="9"/>
      <c r="G16" s="9"/>
      <c r="H16" s="9"/>
      <c r="I16" s="9"/>
      <c r="J16" s="9"/>
    </row>
    <row r="17" spans="4:10">
      <c r="D17" s="7"/>
      <c r="E17" s="9"/>
      <c r="F17" s="9"/>
      <c r="G17" s="9"/>
      <c r="H17" s="9"/>
      <c r="I17" s="9"/>
      <c r="J17" s="9"/>
    </row>
    <row r="18" spans="4:10">
      <c r="D18" s="7"/>
      <c r="E18" s="9"/>
      <c r="F18" s="9"/>
      <c r="G18" s="9"/>
      <c r="H18" s="9"/>
      <c r="I18" s="9"/>
      <c r="J18" s="9"/>
    </row>
    <row r="19" spans="4:10">
      <c r="D19" s="7"/>
      <c r="E19" s="9"/>
      <c r="F19" s="9"/>
      <c r="G19" s="9"/>
      <c r="H19" s="9"/>
      <c r="I19" s="9"/>
      <c r="J19" s="9"/>
    </row>
    <row r="20" spans="4:10">
      <c r="D20" s="7"/>
      <c r="E20" s="9"/>
      <c r="F20" s="9"/>
      <c r="G20" s="9"/>
      <c r="H20" s="9"/>
      <c r="I20" s="9"/>
      <c r="J20" s="9"/>
    </row>
    <row r="21" spans="4:10">
      <c r="D21" s="7"/>
      <c r="E21" s="9"/>
      <c r="F21" s="9"/>
      <c r="G21" s="9"/>
      <c r="H21" s="9"/>
      <c r="I21" s="9"/>
      <c r="J21" s="9"/>
    </row>
    <row r="22" spans="4:10">
      <c r="D22" s="7"/>
      <c r="E22" s="9"/>
      <c r="F22" s="9"/>
      <c r="G22" s="9"/>
      <c r="H22" s="9"/>
      <c r="I22" s="9"/>
      <c r="J22" s="9"/>
    </row>
    <row r="23" spans="4:10">
      <c r="D23" s="7"/>
      <c r="E23" s="9"/>
      <c r="F23" s="9"/>
      <c r="G23" s="9"/>
      <c r="H23" s="9"/>
      <c r="I23" s="9"/>
      <c r="J23" s="9"/>
    </row>
    <row r="24" spans="4:10">
      <c r="D24" s="7"/>
      <c r="E24" s="9"/>
      <c r="F24" s="9"/>
      <c r="G24" s="9"/>
      <c r="H24" s="9"/>
      <c r="I24" s="9"/>
      <c r="J24" s="9"/>
    </row>
    <row r="25" spans="4:10">
      <c r="D25" s="7"/>
      <c r="E25" s="9"/>
      <c r="F25" s="9"/>
      <c r="G25" s="9"/>
      <c r="H25" s="9"/>
      <c r="I25" s="9"/>
      <c r="J25" s="9"/>
    </row>
    <row r="26" spans="4:10">
      <c r="D26" s="7"/>
      <c r="E26" s="9"/>
      <c r="F26" s="9"/>
      <c r="G26" s="9"/>
      <c r="H26" s="9"/>
      <c r="I26" s="9"/>
      <c r="J26" s="9"/>
    </row>
    <row r="27" spans="4:10">
      <c r="D27" s="7"/>
      <c r="E27" s="9"/>
      <c r="F27" s="9"/>
      <c r="G27" s="9"/>
      <c r="H27" s="9"/>
      <c r="I27" s="9"/>
      <c r="J27" s="9"/>
    </row>
    <row r="28" spans="4:10">
      <c r="D28" s="7"/>
      <c r="E28" s="9"/>
      <c r="F28" s="9"/>
      <c r="G28" s="9"/>
      <c r="H28" s="9"/>
      <c r="I28" s="9"/>
      <c r="J28" s="9"/>
    </row>
    <row r="29" spans="4:10">
      <c r="D29" s="7"/>
      <c r="E29" s="9"/>
      <c r="F29" s="9"/>
      <c r="G29" s="9"/>
      <c r="H29" s="9"/>
      <c r="I29" s="9"/>
      <c r="J29" s="9"/>
    </row>
    <row r="30" spans="4:10">
      <c r="D30" s="7"/>
      <c r="E30" s="9"/>
      <c r="F30" s="9"/>
      <c r="G30" s="9"/>
      <c r="H30" s="9"/>
      <c r="I30" s="9"/>
      <c r="J30" s="9"/>
    </row>
    <row r="31" spans="4:10">
      <c r="D31" s="7"/>
      <c r="E31" s="9"/>
      <c r="F31" s="9"/>
      <c r="G31" s="9"/>
      <c r="H31" s="9"/>
      <c r="I31" s="9"/>
      <c r="J31" s="9"/>
    </row>
    <row r="32" spans="4:10">
      <c r="D32" s="7"/>
      <c r="E32" s="9"/>
      <c r="F32" s="9"/>
      <c r="G32" s="9"/>
      <c r="H32" s="9"/>
      <c r="I32" s="9"/>
      <c r="J32" s="9"/>
    </row>
    <row r="33" spans="4:10">
      <c r="D33" s="7"/>
      <c r="E33" s="9"/>
      <c r="F33" s="9"/>
      <c r="G33" s="9"/>
      <c r="H33" s="9"/>
      <c r="I33" s="9"/>
      <c r="J33" s="9"/>
    </row>
    <row r="34" spans="4:10">
      <c r="D34" s="7"/>
      <c r="E34" s="9"/>
      <c r="F34" s="9"/>
      <c r="G34" s="9"/>
      <c r="H34" s="9"/>
      <c r="I34" s="9"/>
      <c r="J34" s="9"/>
    </row>
    <row r="35" spans="4:10">
      <c r="D35" s="7"/>
      <c r="E35" s="9"/>
      <c r="F35" s="9"/>
      <c r="G35" s="9"/>
      <c r="H35" s="9"/>
      <c r="I35" s="9"/>
      <c r="J35" s="9"/>
    </row>
    <row r="36" spans="4:10">
      <c r="D36" s="7"/>
      <c r="E36" s="9"/>
      <c r="F36" s="9"/>
      <c r="G36" s="9"/>
      <c r="H36" s="9"/>
      <c r="I36" s="9"/>
      <c r="J36" s="9"/>
    </row>
    <row r="37" spans="4:10">
      <c r="D37" s="7"/>
      <c r="E37" s="9"/>
      <c r="F37" s="9"/>
      <c r="G37" s="9"/>
      <c r="H37" s="9"/>
      <c r="I37" s="9"/>
      <c r="J37" s="9"/>
    </row>
    <row r="38" spans="4:10">
      <c r="D38" s="7"/>
      <c r="E38" s="9"/>
      <c r="F38" s="9"/>
      <c r="G38" s="9"/>
      <c r="H38" s="9"/>
      <c r="I38" s="9"/>
      <c r="J38" s="9"/>
    </row>
    <row r="39" spans="4:10">
      <c r="D39" s="7"/>
      <c r="E39" s="9"/>
      <c r="F39" s="9"/>
      <c r="G39" s="9"/>
      <c r="H39" s="9"/>
      <c r="I39" s="9"/>
      <c r="J39" s="9"/>
    </row>
    <row r="40" spans="4:10">
      <c r="D40" s="7"/>
      <c r="E40" s="9"/>
      <c r="F40" s="9"/>
      <c r="G40" s="9"/>
      <c r="H40" s="9"/>
      <c r="I40" s="9"/>
      <c r="J40" s="9"/>
    </row>
    <row r="41" spans="4:10">
      <c r="D41" s="7"/>
      <c r="E41" s="9"/>
      <c r="F41" s="9"/>
      <c r="G41" s="9"/>
      <c r="H41" s="9"/>
      <c r="I41" s="9"/>
      <c r="J41" s="9"/>
    </row>
    <row r="42" spans="4:10">
      <c r="D42" s="7"/>
      <c r="E42" s="9"/>
      <c r="F42" s="9"/>
      <c r="G42" s="9"/>
      <c r="H42" s="9"/>
      <c r="I42" s="9"/>
      <c r="J42" s="9"/>
    </row>
    <row r="43" spans="4:10">
      <c r="D43" s="7"/>
      <c r="E43" s="9"/>
      <c r="F43" s="9"/>
      <c r="G43" s="9"/>
      <c r="H43" s="9"/>
      <c r="I43" s="9"/>
      <c r="J43" s="9"/>
    </row>
    <row r="44" spans="4:10">
      <c r="D44" s="7"/>
      <c r="E44" s="9"/>
      <c r="F44" s="9"/>
      <c r="G44" s="9"/>
      <c r="H44" s="9"/>
      <c r="I44" s="9"/>
      <c r="J44" s="9"/>
    </row>
    <row r="45" spans="4:10">
      <c r="D45" s="7"/>
      <c r="E45" s="9"/>
      <c r="F45" s="9"/>
      <c r="G45" s="9"/>
      <c r="H45" s="9"/>
      <c r="I45" s="9"/>
      <c r="J45" s="9"/>
    </row>
    <row r="46" spans="4:10">
      <c r="D46" s="7"/>
      <c r="E46" s="9"/>
      <c r="F46" s="9"/>
      <c r="G46" s="9"/>
      <c r="H46" s="9"/>
      <c r="I46" s="9"/>
      <c r="J46" s="9"/>
    </row>
    <row r="47" spans="4:10">
      <c r="D47" s="7"/>
      <c r="E47" s="9"/>
      <c r="F47" s="9"/>
      <c r="G47" s="9"/>
      <c r="H47" s="9"/>
      <c r="I47" s="9"/>
      <c r="J47" s="9"/>
    </row>
    <row r="48" spans="4:10">
      <c r="D48" s="7"/>
      <c r="E48" s="9"/>
      <c r="F48" s="9"/>
      <c r="G48" s="9"/>
      <c r="H48" s="9"/>
      <c r="I48" s="9"/>
      <c r="J48" s="9"/>
    </row>
    <row r="49" spans="4:22">
      <c r="D49" s="7"/>
      <c r="E49" s="9"/>
      <c r="F49" s="9"/>
      <c r="G49" s="9"/>
      <c r="H49" s="9"/>
      <c r="I49" s="9"/>
      <c r="J49" s="9"/>
    </row>
    <row r="50" spans="4:22" ht="15.75" thickBot="1">
      <c r="D50" s="7"/>
      <c r="E50" s="9"/>
      <c r="F50" s="9"/>
      <c r="G50" s="9"/>
      <c r="H50" s="9"/>
      <c r="I50" s="9"/>
      <c r="J50" s="9"/>
    </row>
    <row r="51" spans="4:22" ht="23.25" customHeight="1">
      <c r="D51" s="7"/>
      <c r="E51" s="103"/>
      <c r="F51" s="104"/>
      <c r="G51" s="104"/>
      <c r="H51" s="104"/>
      <c r="I51" s="104"/>
      <c r="J51" s="104"/>
      <c r="K51" s="104"/>
      <c r="L51" s="104"/>
      <c r="M51" s="104"/>
      <c r="N51" s="104"/>
      <c r="O51" s="105"/>
      <c r="P51" s="10"/>
      <c r="Q51" s="10"/>
      <c r="R51" s="10"/>
      <c r="S51" s="10"/>
      <c r="T51" s="10"/>
      <c r="U51" s="11"/>
    </row>
    <row r="52" spans="4:22" ht="23.25">
      <c r="D52" s="7"/>
      <c r="E52" s="106"/>
      <c r="F52" s="164" t="s">
        <v>24</v>
      </c>
      <c r="G52" s="164"/>
      <c r="H52" s="164"/>
      <c r="I52" s="164"/>
      <c r="J52" s="164"/>
      <c r="K52" s="164"/>
      <c r="L52" s="164"/>
      <c r="M52" s="164"/>
      <c r="N52" s="79"/>
      <c r="O52" s="107"/>
      <c r="P52" s="12"/>
      <c r="Q52" s="12"/>
      <c r="R52" s="12"/>
      <c r="S52" s="12"/>
      <c r="T52" s="12"/>
      <c r="U52" s="11"/>
    </row>
    <row r="53" spans="4:22" ht="18">
      <c r="D53" s="7"/>
      <c r="E53" s="108"/>
      <c r="F53" s="161" t="s">
        <v>43</v>
      </c>
      <c r="G53" s="161"/>
      <c r="H53" s="161"/>
      <c r="I53" s="161"/>
      <c r="J53" s="161"/>
      <c r="K53" s="161"/>
      <c r="L53" s="161"/>
      <c r="M53" s="161"/>
      <c r="N53" s="78"/>
      <c r="O53" s="109"/>
      <c r="P53" s="11"/>
      <c r="Q53" s="11"/>
      <c r="R53" s="11"/>
      <c r="S53" s="11"/>
      <c r="T53" s="11"/>
      <c r="U53" s="11"/>
    </row>
    <row r="54" spans="4:22" ht="21">
      <c r="D54" s="11"/>
      <c r="E54" s="108"/>
      <c r="F54" s="13"/>
      <c r="G54" s="11"/>
      <c r="H54" s="11"/>
      <c r="I54" s="11"/>
      <c r="J54" s="11"/>
      <c r="K54" s="11"/>
      <c r="L54" s="11"/>
      <c r="M54" s="11"/>
      <c r="N54" s="11"/>
      <c r="O54" s="109"/>
      <c r="P54" s="11"/>
      <c r="Q54" s="11"/>
      <c r="R54" s="11"/>
      <c r="S54" s="11"/>
      <c r="T54" s="11"/>
      <c r="U54" s="11"/>
    </row>
    <row r="55" spans="4:22" ht="21">
      <c r="D55" s="14"/>
      <c r="E55" s="108"/>
      <c r="F55" s="11"/>
      <c r="G55" s="14"/>
      <c r="H55" s="14"/>
      <c r="I55" s="14"/>
      <c r="J55" s="14"/>
      <c r="K55" s="14"/>
      <c r="L55" s="14"/>
      <c r="M55" s="14"/>
      <c r="N55" s="14"/>
      <c r="O55" s="110"/>
      <c r="P55" s="14"/>
      <c r="Q55" s="14"/>
      <c r="R55" s="14"/>
      <c r="S55" s="14"/>
      <c r="T55" s="14"/>
      <c r="U55" s="14"/>
    </row>
    <row r="56" spans="4:22" ht="21">
      <c r="D56" s="14"/>
      <c r="E56" s="108"/>
      <c r="F56" s="14"/>
      <c r="G56" s="11"/>
      <c r="H56" s="11"/>
      <c r="I56" s="115" t="s">
        <v>7</v>
      </c>
      <c r="J56" s="71">
        <f>registro!K7</f>
        <v>0</v>
      </c>
      <c r="L56" s="11"/>
      <c r="M56" s="11"/>
      <c r="N56" s="11"/>
      <c r="O56" s="110"/>
      <c r="P56" s="14"/>
      <c r="Q56" s="14"/>
      <c r="R56" s="14"/>
      <c r="S56" s="14"/>
      <c r="T56" s="14"/>
      <c r="U56" s="14"/>
    </row>
    <row r="57" spans="4:22" ht="21">
      <c r="D57" s="11"/>
      <c r="E57" s="114" t="s">
        <v>2</v>
      </c>
      <c r="F57" s="168">
        <f>registro!E8</f>
        <v>0</v>
      </c>
      <c r="G57" s="168"/>
      <c r="H57" s="11"/>
      <c r="I57" s="115" t="s">
        <v>4</v>
      </c>
      <c r="J57" s="71">
        <f>registro!K8</f>
        <v>0</v>
      </c>
      <c r="L57" s="11"/>
      <c r="M57" s="11"/>
      <c r="N57" s="11"/>
      <c r="O57" s="110"/>
      <c r="P57" s="14"/>
      <c r="Q57" s="14"/>
      <c r="R57" s="14"/>
      <c r="S57" s="14"/>
      <c r="T57" s="14"/>
      <c r="U57" s="14"/>
    </row>
    <row r="58" spans="4:22" ht="21">
      <c r="D58" s="11"/>
      <c r="E58" s="114" t="s">
        <v>3</v>
      </c>
      <c r="F58" s="168">
        <f>registro!E9</f>
        <v>0</v>
      </c>
      <c r="G58" s="168"/>
      <c r="H58" s="11"/>
      <c r="I58" s="115" t="s">
        <v>5</v>
      </c>
      <c r="J58" s="71">
        <f>registro!K9</f>
        <v>0</v>
      </c>
      <c r="L58" s="115" t="s">
        <v>18</v>
      </c>
      <c r="M58" s="150"/>
      <c r="O58" s="110"/>
      <c r="P58" s="14"/>
      <c r="Q58" s="14"/>
      <c r="R58" s="14"/>
      <c r="S58" s="14"/>
      <c r="T58" s="14"/>
      <c r="U58" s="14"/>
    </row>
    <row r="59" spans="4:22" ht="21.75" thickBot="1">
      <c r="D59" s="14"/>
      <c r="E59" s="111"/>
      <c r="F59" s="112"/>
      <c r="G59" s="112"/>
      <c r="H59" s="112"/>
      <c r="I59" s="112"/>
      <c r="J59" s="112"/>
      <c r="K59" s="112"/>
      <c r="L59" s="112"/>
      <c r="M59" s="112"/>
      <c r="N59" s="112"/>
      <c r="O59" s="113"/>
      <c r="P59" s="14"/>
      <c r="Q59" s="14"/>
      <c r="R59" s="14"/>
      <c r="S59" s="14"/>
      <c r="T59" s="14"/>
      <c r="U59" s="14"/>
    </row>
    <row r="60" spans="4:22" ht="93" customHeight="1">
      <c r="D60" s="15"/>
      <c r="E60" s="167" t="s">
        <v>34</v>
      </c>
      <c r="F60" s="167"/>
      <c r="G60" s="167"/>
      <c r="H60" s="167"/>
      <c r="I60" s="167"/>
      <c r="J60" s="167"/>
      <c r="K60" s="167"/>
      <c r="L60" s="167"/>
      <c r="M60" s="167"/>
      <c r="N60" s="167"/>
      <c r="O60" s="167"/>
      <c r="P60" s="16"/>
      <c r="Q60" s="16"/>
      <c r="R60" s="16"/>
      <c r="S60" s="16"/>
      <c r="T60" s="16"/>
      <c r="U60" s="14"/>
    </row>
    <row r="61" spans="4:22" ht="28.5" customHeight="1">
      <c r="D61" s="17"/>
      <c r="E61" s="17"/>
      <c r="F61" s="17"/>
      <c r="G61" s="17"/>
      <c r="H61" s="17"/>
      <c r="I61" s="17"/>
      <c r="J61" s="17"/>
      <c r="K61" s="17"/>
      <c r="L61" s="17"/>
      <c r="M61" s="17"/>
      <c r="N61" s="17"/>
      <c r="O61" s="17"/>
      <c r="P61" s="17"/>
      <c r="Q61" s="18"/>
      <c r="R61" s="18"/>
      <c r="S61" s="18"/>
      <c r="T61" s="18"/>
      <c r="U61" s="18"/>
    </row>
    <row r="62" spans="4:22" ht="21">
      <c r="D62" s="116"/>
      <c r="E62" s="169" t="s">
        <v>14</v>
      </c>
      <c r="F62" s="169"/>
      <c r="G62" s="170" t="s">
        <v>48</v>
      </c>
      <c r="H62" s="169"/>
      <c r="I62" s="169"/>
      <c r="J62" s="169"/>
      <c r="K62" s="169"/>
      <c r="L62" s="169" t="s">
        <v>73</v>
      </c>
      <c r="M62" s="169"/>
      <c r="N62" s="169"/>
      <c r="O62" s="169"/>
      <c r="P62" s="166" t="s">
        <v>16</v>
      </c>
      <c r="Q62" s="166"/>
      <c r="R62" s="166"/>
      <c r="S62" s="166"/>
      <c r="T62" s="166"/>
      <c r="U62" s="117"/>
    </row>
    <row r="63" spans="4:22" ht="195" customHeight="1">
      <c r="D63" s="121" t="s">
        <v>9</v>
      </c>
      <c r="E63" s="120" t="s">
        <v>0</v>
      </c>
      <c r="F63" s="120" t="s">
        <v>1</v>
      </c>
      <c r="G63" s="122" t="s">
        <v>88</v>
      </c>
      <c r="H63" s="122" t="s">
        <v>76</v>
      </c>
      <c r="I63" s="122" t="s">
        <v>74</v>
      </c>
      <c r="J63" s="122" t="s">
        <v>97</v>
      </c>
      <c r="K63" s="118" t="s">
        <v>15</v>
      </c>
      <c r="L63" s="122" t="s">
        <v>57</v>
      </c>
      <c r="M63" s="122" t="s">
        <v>77</v>
      </c>
      <c r="N63" s="122" t="s">
        <v>75</v>
      </c>
      <c r="O63" s="118" t="s">
        <v>15</v>
      </c>
      <c r="P63" s="122" t="s">
        <v>90</v>
      </c>
      <c r="Q63" s="122" t="s">
        <v>58</v>
      </c>
      <c r="R63" s="122" t="s">
        <v>98</v>
      </c>
      <c r="S63" s="122" t="s">
        <v>89</v>
      </c>
      <c r="T63" s="118" t="s">
        <v>15</v>
      </c>
      <c r="U63" s="119" t="s">
        <v>17</v>
      </c>
      <c r="V63" s="20"/>
    </row>
    <row r="64" spans="4:22" ht="21">
      <c r="D64" s="73">
        <v>1</v>
      </c>
      <c r="E64" s="73">
        <f>registro!E13</f>
        <v>0</v>
      </c>
      <c r="F64" s="73">
        <f>registro!F13</f>
        <v>0</v>
      </c>
      <c r="G64" s="74"/>
      <c r="H64" s="74"/>
      <c r="I64" s="74"/>
      <c r="J64" s="74"/>
      <c r="K64" s="123" t="str">
        <f>+IF(ISERROR(AVERAGE(G64,J64)),"",AVERAGE(G64,J64))</f>
        <v/>
      </c>
      <c r="L64" s="74"/>
      <c r="M64" s="74"/>
      <c r="N64" s="74"/>
      <c r="O64" s="123" t="str">
        <f>+IF(ISERROR(AVERAGE(L64,N64)),"",AVERAGE(L64,N64))</f>
        <v/>
      </c>
      <c r="P64" s="74"/>
      <c r="Q64" s="74"/>
      <c r="R64" s="74"/>
      <c r="S64" s="74"/>
      <c r="T64" s="123" t="str">
        <f>+IF(ISERROR(AVERAGE(P64,S64)),"",AVERAGE(P64,S64))</f>
        <v/>
      </c>
      <c r="U64" s="146" t="str">
        <f>+IF(ISERROR(AVERAGE(K64,O64,T64)),"",AVERAGE(K64,O64,T64))</f>
        <v/>
      </c>
      <c r="V64" s="11"/>
    </row>
    <row r="65" spans="4:22" ht="21">
      <c r="D65" s="73">
        <v>2</v>
      </c>
      <c r="E65" s="73">
        <f>registro!E14</f>
        <v>0</v>
      </c>
      <c r="F65" s="73">
        <f>registro!F14</f>
        <v>0</v>
      </c>
      <c r="G65" s="74"/>
      <c r="H65" s="74"/>
      <c r="I65" s="74"/>
      <c r="J65" s="74"/>
      <c r="K65" s="123" t="str">
        <f t="shared" ref="K65:K103" si="0">+IF(ISERROR(AVERAGE(G65,J65)),"",AVERAGE(G65,J65))</f>
        <v/>
      </c>
      <c r="L65" s="74"/>
      <c r="M65" s="74"/>
      <c r="N65" s="74"/>
      <c r="O65" s="123" t="str">
        <f t="shared" ref="O65:O103" si="1">+IF(ISERROR(AVERAGE(L65,N65)),"",AVERAGE(L65,N65))</f>
        <v/>
      </c>
      <c r="P65" s="74"/>
      <c r="Q65" s="74"/>
      <c r="R65" s="74"/>
      <c r="S65" s="74"/>
      <c r="T65" s="123" t="str">
        <f t="shared" ref="T65:T103" si="2">+IF(ISERROR(AVERAGE(P65,R65)),"",AVERAGE(P65,R65))</f>
        <v/>
      </c>
      <c r="U65" s="146" t="str">
        <f t="shared" ref="U65:U103" si="3">+IF(ISERROR(AVERAGE(K65,O65,T65)),"",AVERAGE(K65,O65,T65))</f>
        <v/>
      </c>
      <c r="V65" s="11"/>
    </row>
    <row r="66" spans="4:22" ht="21">
      <c r="D66" s="73">
        <v>3</v>
      </c>
      <c r="E66" s="73">
        <f>registro!E15</f>
        <v>0</v>
      </c>
      <c r="F66" s="73">
        <f>registro!F15</f>
        <v>0</v>
      </c>
      <c r="G66" s="74"/>
      <c r="H66" s="74"/>
      <c r="I66" s="74"/>
      <c r="J66" s="74"/>
      <c r="K66" s="123" t="str">
        <f t="shared" si="0"/>
        <v/>
      </c>
      <c r="L66" s="74"/>
      <c r="M66" s="74"/>
      <c r="N66" s="74"/>
      <c r="O66" s="123" t="str">
        <f t="shared" si="1"/>
        <v/>
      </c>
      <c r="P66" s="74"/>
      <c r="Q66" s="74"/>
      <c r="R66" s="74"/>
      <c r="S66" s="74"/>
      <c r="T66" s="123" t="str">
        <f t="shared" si="2"/>
        <v/>
      </c>
      <c r="U66" s="146" t="str">
        <f t="shared" si="3"/>
        <v/>
      </c>
      <c r="V66" s="11"/>
    </row>
    <row r="67" spans="4:22" ht="21">
      <c r="D67" s="73">
        <v>4</v>
      </c>
      <c r="E67" s="73">
        <f>registro!E16</f>
        <v>0</v>
      </c>
      <c r="F67" s="73">
        <f>registro!F16</f>
        <v>0</v>
      </c>
      <c r="G67" s="74"/>
      <c r="H67" s="74"/>
      <c r="I67" s="74"/>
      <c r="J67" s="74"/>
      <c r="K67" s="123" t="str">
        <f t="shared" si="0"/>
        <v/>
      </c>
      <c r="L67" s="74"/>
      <c r="M67" s="74"/>
      <c r="N67" s="74"/>
      <c r="O67" s="123" t="str">
        <f t="shared" si="1"/>
        <v/>
      </c>
      <c r="P67" s="74"/>
      <c r="Q67" s="74"/>
      <c r="R67" s="74"/>
      <c r="S67" s="74"/>
      <c r="T67" s="123" t="str">
        <f t="shared" si="2"/>
        <v/>
      </c>
      <c r="U67" s="146" t="str">
        <f t="shared" si="3"/>
        <v/>
      </c>
      <c r="V67" s="11"/>
    </row>
    <row r="68" spans="4:22" ht="21">
      <c r="D68" s="73">
        <v>5</v>
      </c>
      <c r="E68" s="73">
        <f>registro!E17</f>
        <v>0</v>
      </c>
      <c r="F68" s="73">
        <f>registro!F17</f>
        <v>0</v>
      </c>
      <c r="G68" s="74"/>
      <c r="H68" s="74"/>
      <c r="I68" s="74"/>
      <c r="J68" s="74"/>
      <c r="K68" s="123" t="str">
        <f t="shared" si="0"/>
        <v/>
      </c>
      <c r="L68" s="74"/>
      <c r="M68" s="74"/>
      <c r="N68" s="74"/>
      <c r="O68" s="123" t="str">
        <f t="shared" si="1"/>
        <v/>
      </c>
      <c r="P68" s="74"/>
      <c r="Q68" s="74"/>
      <c r="R68" s="74"/>
      <c r="S68" s="74"/>
      <c r="T68" s="123" t="str">
        <f t="shared" si="2"/>
        <v/>
      </c>
      <c r="U68" s="146" t="str">
        <f t="shared" si="3"/>
        <v/>
      </c>
      <c r="V68" s="11"/>
    </row>
    <row r="69" spans="4:22" ht="21">
      <c r="D69" s="73">
        <v>6</v>
      </c>
      <c r="E69" s="73">
        <f>registro!E18</f>
        <v>0</v>
      </c>
      <c r="F69" s="73">
        <f>registro!F18</f>
        <v>0</v>
      </c>
      <c r="G69" s="74"/>
      <c r="H69" s="74"/>
      <c r="I69" s="74"/>
      <c r="J69" s="74"/>
      <c r="K69" s="123" t="str">
        <f t="shared" si="0"/>
        <v/>
      </c>
      <c r="L69" s="74"/>
      <c r="M69" s="74"/>
      <c r="N69" s="74"/>
      <c r="O69" s="123" t="str">
        <f t="shared" si="1"/>
        <v/>
      </c>
      <c r="P69" s="74"/>
      <c r="Q69" s="74"/>
      <c r="R69" s="74"/>
      <c r="S69" s="74"/>
      <c r="T69" s="123" t="str">
        <f t="shared" si="2"/>
        <v/>
      </c>
      <c r="U69" s="146" t="str">
        <f t="shared" si="3"/>
        <v/>
      </c>
      <c r="V69" s="11"/>
    </row>
    <row r="70" spans="4:22" ht="21">
      <c r="D70" s="73">
        <v>7</v>
      </c>
      <c r="E70" s="73">
        <f>registro!E19</f>
        <v>0</v>
      </c>
      <c r="F70" s="73">
        <f>registro!F19</f>
        <v>0</v>
      </c>
      <c r="G70" s="74"/>
      <c r="H70" s="74"/>
      <c r="I70" s="74"/>
      <c r="J70" s="74"/>
      <c r="K70" s="123" t="str">
        <f t="shared" si="0"/>
        <v/>
      </c>
      <c r="L70" s="74"/>
      <c r="M70" s="74"/>
      <c r="N70" s="74"/>
      <c r="O70" s="123" t="str">
        <f t="shared" si="1"/>
        <v/>
      </c>
      <c r="P70" s="74"/>
      <c r="Q70" s="74"/>
      <c r="R70" s="74"/>
      <c r="S70" s="74"/>
      <c r="T70" s="123" t="str">
        <f t="shared" si="2"/>
        <v/>
      </c>
      <c r="U70" s="146" t="str">
        <f t="shared" si="3"/>
        <v/>
      </c>
      <c r="V70" s="11"/>
    </row>
    <row r="71" spans="4:22" ht="21">
      <c r="D71" s="73">
        <v>8</v>
      </c>
      <c r="E71" s="73">
        <f>registro!E20</f>
        <v>0</v>
      </c>
      <c r="F71" s="73">
        <f>registro!F20</f>
        <v>0</v>
      </c>
      <c r="G71" s="74"/>
      <c r="H71" s="74"/>
      <c r="I71" s="74"/>
      <c r="J71" s="74"/>
      <c r="K71" s="123" t="str">
        <f t="shared" si="0"/>
        <v/>
      </c>
      <c r="L71" s="74"/>
      <c r="M71" s="74"/>
      <c r="N71" s="74"/>
      <c r="O71" s="123" t="str">
        <f t="shared" si="1"/>
        <v/>
      </c>
      <c r="P71" s="74"/>
      <c r="Q71" s="74"/>
      <c r="R71" s="74"/>
      <c r="S71" s="74"/>
      <c r="T71" s="123" t="str">
        <f t="shared" si="2"/>
        <v/>
      </c>
      <c r="U71" s="146" t="str">
        <f t="shared" si="3"/>
        <v/>
      </c>
      <c r="V71" s="11"/>
    </row>
    <row r="72" spans="4:22" ht="21">
      <c r="D72" s="73">
        <v>9</v>
      </c>
      <c r="E72" s="73">
        <f>registro!E21</f>
        <v>0</v>
      </c>
      <c r="F72" s="73">
        <f>registro!F21</f>
        <v>0</v>
      </c>
      <c r="G72" s="74"/>
      <c r="H72" s="74"/>
      <c r="I72" s="74"/>
      <c r="J72" s="74"/>
      <c r="K72" s="123" t="str">
        <f t="shared" si="0"/>
        <v/>
      </c>
      <c r="L72" s="74"/>
      <c r="M72" s="74"/>
      <c r="N72" s="74"/>
      <c r="O72" s="123" t="str">
        <f t="shared" si="1"/>
        <v/>
      </c>
      <c r="P72" s="74"/>
      <c r="Q72" s="74"/>
      <c r="R72" s="74"/>
      <c r="S72" s="74"/>
      <c r="T72" s="123" t="str">
        <f t="shared" si="2"/>
        <v/>
      </c>
      <c r="U72" s="146" t="str">
        <f t="shared" si="3"/>
        <v/>
      </c>
      <c r="V72" s="11"/>
    </row>
    <row r="73" spans="4:22" ht="21">
      <c r="D73" s="73">
        <v>10</v>
      </c>
      <c r="E73" s="73">
        <f>registro!E22</f>
        <v>0</v>
      </c>
      <c r="F73" s="73">
        <f>registro!F22</f>
        <v>0</v>
      </c>
      <c r="G73" s="74"/>
      <c r="H73" s="74"/>
      <c r="I73" s="74"/>
      <c r="J73" s="74"/>
      <c r="K73" s="123" t="str">
        <f t="shared" si="0"/>
        <v/>
      </c>
      <c r="L73" s="74"/>
      <c r="M73" s="74"/>
      <c r="N73" s="74"/>
      <c r="O73" s="123" t="str">
        <f t="shared" si="1"/>
        <v/>
      </c>
      <c r="P73" s="74"/>
      <c r="Q73" s="74"/>
      <c r="R73" s="74"/>
      <c r="S73" s="74"/>
      <c r="T73" s="123" t="str">
        <f t="shared" si="2"/>
        <v/>
      </c>
      <c r="U73" s="146" t="str">
        <f t="shared" si="3"/>
        <v/>
      </c>
      <c r="V73" s="11"/>
    </row>
    <row r="74" spans="4:22" ht="21">
      <c r="D74" s="73">
        <v>11</v>
      </c>
      <c r="E74" s="73">
        <f>registro!E23</f>
        <v>0</v>
      </c>
      <c r="F74" s="73">
        <f>registro!F23</f>
        <v>0</v>
      </c>
      <c r="G74" s="74"/>
      <c r="H74" s="74"/>
      <c r="I74" s="74"/>
      <c r="J74" s="74"/>
      <c r="K74" s="123" t="str">
        <f t="shared" si="0"/>
        <v/>
      </c>
      <c r="L74" s="74"/>
      <c r="M74" s="74"/>
      <c r="N74" s="74"/>
      <c r="O74" s="123" t="str">
        <f t="shared" si="1"/>
        <v/>
      </c>
      <c r="P74" s="74"/>
      <c r="Q74" s="74"/>
      <c r="R74" s="74"/>
      <c r="S74" s="74"/>
      <c r="T74" s="123" t="str">
        <f t="shared" si="2"/>
        <v/>
      </c>
      <c r="U74" s="146" t="str">
        <f t="shared" si="3"/>
        <v/>
      </c>
      <c r="V74" s="11"/>
    </row>
    <row r="75" spans="4:22" ht="21">
      <c r="D75" s="73">
        <v>12</v>
      </c>
      <c r="E75" s="73">
        <f>registro!E24</f>
        <v>0</v>
      </c>
      <c r="F75" s="73">
        <f>registro!F24</f>
        <v>0</v>
      </c>
      <c r="G75" s="74"/>
      <c r="H75" s="74"/>
      <c r="I75" s="74"/>
      <c r="J75" s="74"/>
      <c r="K75" s="123" t="str">
        <f t="shared" si="0"/>
        <v/>
      </c>
      <c r="L75" s="74"/>
      <c r="M75" s="74"/>
      <c r="N75" s="74"/>
      <c r="O75" s="123" t="str">
        <f t="shared" si="1"/>
        <v/>
      </c>
      <c r="P75" s="74"/>
      <c r="Q75" s="74"/>
      <c r="R75" s="74"/>
      <c r="S75" s="74"/>
      <c r="T75" s="123" t="str">
        <f t="shared" si="2"/>
        <v/>
      </c>
      <c r="U75" s="146" t="str">
        <f t="shared" si="3"/>
        <v/>
      </c>
      <c r="V75" s="11"/>
    </row>
    <row r="76" spans="4:22" ht="21">
      <c r="D76" s="73">
        <v>13</v>
      </c>
      <c r="E76" s="73">
        <f>registro!E25</f>
        <v>0</v>
      </c>
      <c r="F76" s="73">
        <f>registro!F25</f>
        <v>0</v>
      </c>
      <c r="G76" s="74"/>
      <c r="H76" s="74"/>
      <c r="I76" s="74"/>
      <c r="J76" s="74"/>
      <c r="K76" s="123" t="str">
        <f t="shared" si="0"/>
        <v/>
      </c>
      <c r="L76" s="74"/>
      <c r="M76" s="74"/>
      <c r="N76" s="74"/>
      <c r="O76" s="123" t="str">
        <f t="shared" si="1"/>
        <v/>
      </c>
      <c r="P76" s="74"/>
      <c r="Q76" s="74"/>
      <c r="R76" s="74"/>
      <c r="S76" s="74"/>
      <c r="T76" s="123" t="str">
        <f t="shared" si="2"/>
        <v/>
      </c>
      <c r="U76" s="146" t="str">
        <f t="shared" si="3"/>
        <v/>
      </c>
      <c r="V76" s="11"/>
    </row>
    <row r="77" spans="4:22" ht="21">
      <c r="D77" s="73">
        <v>14</v>
      </c>
      <c r="E77" s="73">
        <f>registro!E26</f>
        <v>0</v>
      </c>
      <c r="F77" s="73">
        <f>registro!F26</f>
        <v>0</v>
      </c>
      <c r="G77" s="74"/>
      <c r="H77" s="74"/>
      <c r="I77" s="74"/>
      <c r="J77" s="74"/>
      <c r="K77" s="123" t="str">
        <f t="shared" si="0"/>
        <v/>
      </c>
      <c r="L77" s="74"/>
      <c r="M77" s="74"/>
      <c r="N77" s="74"/>
      <c r="O77" s="123" t="str">
        <f t="shared" si="1"/>
        <v/>
      </c>
      <c r="P77" s="74"/>
      <c r="Q77" s="74"/>
      <c r="R77" s="74"/>
      <c r="S77" s="74"/>
      <c r="T77" s="123" t="str">
        <f t="shared" si="2"/>
        <v/>
      </c>
      <c r="U77" s="146" t="str">
        <f t="shared" si="3"/>
        <v/>
      </c>
      <c r="V77" s="11"/>
    </row>
    <row r="78" spans="4:22" ht="21">
      <c r="D78" s="73">
        <v>15</v>
      </c>
      <c r="E78" s="73">
        <f>registro!E27</f>
        <v>0</v>
      </c>
      <c r="F78" s="73">
        <f>registro!F27</f>
        <v>0</v>
      </c>
      <c r="G78" s="74"/>
      <c r="H78" s="74"/>
      <c r="I78" s="74"/>
      <c r="J78" s="74"/>
      <c r="K78" s="123" t="str">
        <f t="shared" si="0"/>
        <v/>
      </c>
      <c r="L78" s="74"/>
      <c r="M78" s="74"/>
      <c r="N78" s="74"/>
      <c r="O78" s="123" t="str">
        <f t="shared" si="1"/>
        <v/>
      </c>
      <c r="P78" s="74"/>
      <c r="Q78" s="74"/>
      <c r="R78" s="74"/>
      <c r="S78" s="74"/>
      <c r="T78" s="123" t="str">
        <f t="shared" si="2"/>
        <v/>
      </c>
      <c r="U78" s="146" t="str">
        <f t="shared" si="3"/>
        <v/>
      </c>
      <c r="V78" s="11"/>
    </row>
    <row r="79" spans="4:22" ht="21">
      <c r="D79" s="73">
        <v>16</v>
      </c>
      <c r="E79" s="73">
        <f>registro!E28</f>
        <v>0</v>
      </c>
      <c r="F79" s="73">
        <f>registro!F28</f>
        <v>0</v>
      </c>
      <c r="G79" s="74"/>
      <c r="H79" s="74"/>
      <c r="I79" s="74"/>
      <c r="J79" s="74"/>
      <c r="K79" s="123" t="str">
        <f t="shared" si="0"/>
        <v/>
      </c>
      <c r="L79" s="74"/>
      <c r="M79" s="74"/>
      <c r="N79" s="74"/>
      <c r="O79" s="123" t="str">
        <f t="shared" si="1"/>
        <v/>
      </c>
      <c r="P79" s="74"/>
      <c r="Q79" s="74"/>
      <c r="R79" s="74"/>
      <c r="S79" s="74"/>
      <c r="T79" s="123" t="str">
        <f t="shared" si="2"/>
        <v/>
      </c>
      <c r="U79" s="146" t="str">
        <f t="shared" si="3"/>
        <v/>
      </c>
      <c r="V79" s="11"/>
    </row>
    <row r="80" spans="4:22" ht="21">
      <c r="D80" s="73">
        <v>17</v>
      </c>
      <c r="E80" s="73">
        <f>registro!E29</f>
        <v>0</v>
      </c>
      <c r="F80" s="73">
        <f>registro!F29</f>
        <v>0</v>
      </c>
      <c r="G80" s="74"/>
      <c r="H80" s="74"/>
      <c r="I80" s="74"/>
      <c r="J80" s="74"/>
      <c r="K80" s="123" t="str">
        <f t="shared" si="0"/>
        <v/>
      </c>
      <c r="L80" s="74"/>
      <c r="M80" s="74"/>
      <c r="N80" s="74"/>
      <c r="O80" s="123" t="str">
        <f t="shared" si="1"/>
        <v/>
      </c>
      <c r="P80" s="74"/>
      <c r="Q80" s="74"/>
      <c r="R80" s="74"/>
      <c r="S80" s="74"/>
      <c r="T80" s="123" t="str">
        <f t="shared" si="2"/>
        <v/>
      </c>
      <c r="U80" s="146" t="str">
        <f t="shared" si="3"/>
        <v/>
      </c>
      <c r="V80" s="11"/>
    </row>
    <row r="81" spans="4:22" ht="21">
      <c r="D81" s="73">
        <v>18</v>
      </c>
      <c r="E81" s="73">
        <f>registro!E30</f>
        <v>0</v>
      </c>
      <c r="F81" s="73">
        <f>registro!F30</f>
        <v>0</v>
      </c>
      <c r="G81" s="74"/>
      <c r="H81" s="74"/>
      <c r="I81" s="74"/>
      <c r="J81" s="74"/>
      <c r="K81" s="123" t="str">
        <f t="shared" si="0"/>
        <v/>
      </c>
      <c r="L81" s="74"/>
      <c r="M81" s="74"/>
      <c r="N81" s="74"/>
      <c r="O81" s="123" t="str">
        <f t="shared" si="1"/>
        <v/>
      </c>
      <c r="P81" s="74"/>
      <c r="Q81" s="74"/>
      <c r="R81" s="74"/>
      <c r="S81" s="74"/>
      <c r="T81" s="123" t="str">
        <f t="shared" si="2"/>
        <v/>
      </c>
      <c r="U81" s="146" t="str">
        <f t="shared" si="3"/>
        <v/>
      </c>
      <c r="V81" s="11"/>
    </row>
    <row r="82" spans="4:22" ht="21">
      <c r="D82" s="73">
        <v>19</v>
      </c>
      <c r="E82" s="73">
        <f>registro!E31</f>
        <v>0</v>
      </c>
      <c r="F82" s="73">
        <f>registro!F31</f>
        <v>0</v>
      </c>
      <c r="G82" s="74"/>
      <c r="H82" s="74"/>
      <c r="I82" s="74"/>
      <c r="J82" s="74"/>
      <c r="K82" s="123" t="str">
        <f t="shared" si="0"/>
        <v/>
      </c>
      <c r="L82" s="74"/>
      <c r="M82" s="74"/>
      <c r="N82" s="74"/>
      <c r="O82" s="123" t="str">
        <f t="shared" si="1"/>
        <v/>
      </c>
      <c r="P82" s="74"/>
      <c r="Q82" s="74"/>
      <c r="R82" s="74"/>
      <c r="S82" s="74"/>
      <c r="T82" s="123" t="str">
        <f t="shared" si="2"/>
        <v/>
      </c>
      <c r="U82" s="146" t="str">
        <f t="shared" si="3"/>
        <v/>
      </c>
      <c r="V82" s="11"/>
    </row>
    <row r="83" spans="4:22" ht="21">
      <c r="D83" s="73">
        <v>20</v>
      </c>
      <c r="E83" s="73">
        <f>registro!E32</f>
        <v>0</v>
      </c>
      <c r="F83" s="73">
        <f>registro!F32</f>
        <v>0</v>
      </c>
      <c r="G83" s="74"/>
      <c r="H83" s="74"/>
      <c r="I83" s="74"/>
      <c r="J83" s="74"/>
      <c r="K83" s="123" t="str">
        <f t="shared" si="0"/>
        <v/>
      </c>
      <c r="L83" s="74"/>
      <c r="M83" s="74"/>
      <c r="N83" s="74"/>
      <c r="O83" s="123" t="str">
        <f t="shared" si="1"/>
        <v/>
      </c>
      <c r="P83" s="74"/>
      <c r="Q83" s="74"/>
      <c r="R83" s="74"/>
      <c r="S83" s="74"/>
      <c r="T83" s="123" t="str">
        <f t="shared" si="2"/>
        <v/>
      </c>
      <c r="U83" s="146" t="str">
        <f t="shared" si="3"/>
        <v/>
      </c>
      <c r="V83" s="11"/>
    </row>
    <row r="84" spans="4:22" ht="21">
      <c r="D84" s="73">
        <v>21</v>
      </c>
      <c r="E84" s="73">
        <f>registro!E33</f>
        <v>0</v>
      </c>
      <c r="F84" s="73">
        <f>registro!F33</f>
        <v>0</v>
      </c>
      <c r="G84" s="74"/>
      <c r="H84" s="74"/>
      <c r="I84" s="74"/>
      <c r="J84" s="74"/>
      <c r="K84" s="123" t="str">
        <f t="shared" si="0"/>
        <v/>
      </c>
      <c r="L84" s="74"/>
      <c r="M84" s="74"/>
      <c r="N84" s="74"/>
      <c r="O84" s="123" t="str">
        <f t="shared" si="1"/>
        <v/>
      </c>
      <c r="P84" s="74"/>
      <c r="Q84" s="74"/>
      <c r="R84" s="74"/>
      <c r="S84" s="74"/>
      <c r="T84" s="123" t="str">
        <f t="shared" si="2"/>
        <v/>
      </c>
      <c r="U84" s="146" t="str">
        <f t="shared" si="3"/>
        <v/>
      </c>
      <c r="V84" s="11"/>
    </row>
    <row r="85" spans="4:22" ht="21">
      <c r="D85" s="73">
        <v>22</v>
      </c>
      <c r="E85" s="73">
        <f>registro!E34</f>
        <v>0</v>
      </c>
      <c r="F85" s="73">
        <f>registro!F34</f>
        <v>0</v>
      </c>
      <c r="G85" s="74"/>
      <c r="H85" s="74"/>
      <c r="I85" s="74"/>
      <c r="J85" s="74"/>
      <c r="K85" s="123" t="str">
        <f t="shared" si="0"/>
        <v/>
      </c>
      <c r="L85" s="74"/>
      <c r="M85" s="74"/>
      <c r="N85" s="74"/>
      <c r="O85" s="123" t="str">
        <f t="shared" si="1"/>
        <v/>
      </c>
      <c r="P85" s="74"/>
      <c r="Q85" s="74"/>
      <c r="R85" s="74"/>
      <c r="S85" s="74"/>
      <c r="T85" s="123" t="str">
        <f t="shared" si="2"/>
        <v/>
      </c>
      <c r="U85" s="146" t="str">
        <f t="shared" si="3"/>
        <v/>
      </c>
      <c r="V85" s="11"/>
    </row>
    <row r="86" spans="4:22" ht="21">
      <c r="D86" s="73">
        <v>23</v>
      </c>
      <c r="E86" s="73">
        <f>registro!E35</f>
        <v>0</v>
      </c>
      <c r="F86" s="73">
        <f>registro!F35</f>
        <v>0</v>
      </c>
      <c r="G86" s="74"/>
      <c r="H86" s="74"/>
      <c r="I86" s="74"/>
      <c r="J86" s="74"/>
      <c r="K86" s="123" t="str">
        <f t="shared" si="0"/>
        <v/>
      </c>
      <c r="L86" s="74"/>
      <c r="M86" s="74"/>
      <c r="N86" s="74"/>
      <c r="O86" s="123" t="str">
        <f t="shared" si="1"/>
        <v/>
      </c>
      <c r="P86" s="74"/>
      <c r="Q86" s="74"/>
      <c r="R86" s="74"/>
      <c r="S86" s="74"/>
      <c r="T86" s="123" t="str">
        <f t="shared" si="2"/>
        <v/>
      </c>
      <c r="U86" s="146" t="str">
        <f t="shared" si="3"/>
        <v/>
      </c>
      <c r="V86" s="11"/>
    </row>
    <row r="87" spans="4:22" ht="21">
      <c r="D87" s="73">
        <v>24</v>
      </c>
      <c r="E87" s="73">
        <f>registro!E36</f>
        <v>0</v>
      </c>
      <c r="F87" s="73">
        <f>registro!F36</f>
        <v>0</v>
      </c>
      <c r="G87" s="74"/>
      <c r="H87" s="74"/>
      <c r="I87" s="74"/>
      <c r="J87" s="74"/>
      <c r="K87" s="123" t="str">
        <f t="shared" si="0"/>
        <v/>
      </c>
      <c r="L87" s="74"/>
      <c r="M87" s="74"/>
      <c r="N87" s="74"/>
      <c r="O87" s="123" t="str">
        <f t="shared" si="1"/>
        <v/>
      </c>
      <c r="P87" s="74"/>
      <c r="Q87" s="74"/>
      <c r="R87" s="74"/>
      <c r="S87" s="74"/>
      <c r="T87" s="123" t="str">
        <f t="shared" si="2"/>
        <v/>
      </c>
      <c r="U87" s="146" t="str">
        <f t="shared" si="3"/>
        <v/>
      </c>
      <c r="V87" s="11"/>
    </row>
    <row r="88" spans="4:22" ht="21">
      <c r="D88" s="73">
        <v>25</v>
      </c>
      <c r="E88" s="73">
        <f>registro!E37</f>
        <v>0</v>
      </c>
      <c r="F88" s="73">
        <f>registro!F37</f>
        <v>0</v>
      </c>
      <c r="G88" s="74"/>
      <c r="H88" s="74"/>
      <c r="I88" s="74"/>
      <c r="J88" s="74"/>
      <c r="K88" s="123" t="str">
        <f t="shared" si="0"/>
        <v/>
      </c>
      <c r="L88" s="74"/>
      <c r="M88" s="74"/>
      <c r="N88" s="74"/>
      <c r="O88" s="123" t="str">
        <f t="shared" si="1"/>
        <v/>
      </c>
      <c r="P88" s="74"/>
      <c r="Q88" s="74"/>
      <c r="R88" s="74"/>
      <c r="S88" s="74"/>
      <c r="T88" s="123" t="str">
        <f t="shared" si="2"/>
        <v/>
      </c>
      <c r="U88" s="146" t="str">
        <f t="shared" si="3"/>
        <v/>
      </c>
      <c r="V88" s="11"/>
    </row>
    <row r="89" spans="4:22" ht="21">
      <c r="D89" s="73">
        <v>26</v>
      </c>
      <c r="E89" s="73">
        <f>registro!E38</f>
        <v>0</v>
      </c>
      <c r="F89" s="73">
        <f>registro!F38</f>
        <v>0</v>
      </c>
      <c r="G89" s="74"/>
      <c r="H89" s="74"/>
      <c r="I89" s="74"/>
      <c r="J89" s="74"/>
      <c r="K89" s="123" t="str">
        <f t="shared" si="0"/>
        <v/>
      </c>
      <c r="L89" s="74"/>
      <c r="M89" s="74"/>
      <c r="N89" s="74"/>
      <c r="O89" s="123" t="str">
        <f t="shared" si="1"/>
        <v/>
      </c>
      <c r="P89" s="74"/>
      <c r="Q89" s="74"/>
      <c r="R89" s="74"/>
      <c r="S89" s="74"/>
      <c r="T89" s="123" t="str">
        <f t="shared" si="2"/>
        <v/>
      </c>
      <c r="U89" s="146" t="str">
        <f t="shared" si="3"/>
        <v/>
      </c>
      <c r="V89" s="11"/>
    </row>
    <row r="90" spans="4:22" ht="21">
      <c r="D90" s="73">
        <v>27</v>
      </c>
      <c r="E90" s="73">
        <f>registro!E39</f>
        <v>0</v>
      </c>
      <c r="F90" s="73">
        <f>registro!F39</f>
        <v>0</v>
      </c>
      <c r="G90" s="74"/>
      <c r="H90" s="74"/>
      <c r="I90" s="74"/>
      <c r="J90" s="74"/>
      <c r="K90" s="123" t="str">
        <f t="shared" si="0"/>
        <v/>
      </c>
      <c r="L90" s="74"/>
      <c r="M90" s="74"/>
      <c r="N90" s="74"/>
      <c r="O90" s="123" t="str">
        <f t="shared" si="1"/>
        <v/>
      </c>
      <c r="P90" s="74"/>
      <c r="Q90" s="74"/>
      <c r="R90" s="74"/>
      <c r="S90" s="74"/>
      <c r="T90" s="123" t="str">
        <f t="shared" si="2"/>
        <v/>
      </c>
      <c r="U90" s="146" t="str">
        <f t="shared" si="3"/>
        <v/>
      </c>
      <c r="V90" s="11"/>
    </row>
    <row r="91" spans="4:22" ht="21">
      <c r="D91" s="73">
        <v>28</v>
      </c>
      <c r="E91" s="73">
        <f>registro!E40</f>
        <v>0</v>
      </c>
      <c r="F91" s="73">
        <f>registro!F40</f>
        <v>0</v>
      </c>
      <c r="G91" s="74"/>
      <c r="H91" s="74"/>
      <c r="I91" s="74"/>
      <c r="J91" s="74"/>
      <c r="K91" s="123" t="str">
        <f t="shared" si="0"/>
        <v/>
      </c>
      <c r="L91" s="74"/>
      <c r="M91" s="74"/>
      <c r="N91" s="74"/>
      <c r="O91" s="123" t="str">
        <f t="shared" si="1"/>
        <v/>
      </c>
      <c r="P91" s="74"/>
      <c r="Q91" s="74"/>
      <c r="R91" s="74"/>
      <c r="S91" s="74"/>
      <c r="T91" s="123" t="str">
        <f t="shared" si="2"/>
        <v/>
      </c>
      <c r="U91" s="146" t="str">
        <f t="shared" si="3"/>
        <v/>
      </c>
      <c r="V91" s="11"/>
    </row>
    <row r="92" spans="4:22" ht="21">
      <c r="D92" s="73">
        <v>29</v>
      </c>
      <c r="E92" s="73">
        <f>registro!E41</f>
        <v>0</v>
      </c>
      <c r="F92" s="73">
        <f>registro!F41</f>
        <v>0</v>
      </c>
      <c r="G92" s="74"/>
      <c r="H92" s="74"/>
      <c r="I92" s="74"/>
      <c r="J92" s="74"/>
      <c r="K92" s="123" t="str">
        <f t="shared" si="0"/>
        <v/>
      </c>
      <c r="L92" s="74"/>
      <c r="M92" s="74"/>
      <c r="N92" s="74"/>
      <c r="O92" s="123" t="str">
        <f t="shared" si="1"/>
        <v/>
      </c>
      <c r="P92" s="74"/>
      <c r="Q92" s="74"/>
      <c r="R92" s="74"/>
      <c r="S92" s="74"/>
      <c r="T92" s="123" t="str">
        <f t="shared" si="2"/>
        <v/>
      </c>
      <c r="U92" s="146" t="str">
        <f t="shared" si="3"/>
        <v/>
      </c>
      <c r="V92" s="11"/>
    </row>
    <row r="93" spans="4:22" ht="21">
      <c r="D93" s="73">
        <v>30</v>
      </c>
      <c r="E93" s="73">
        <f>registro!E42</f>
        <v>0</v>
      </c>
      <c r="F93" s="73">
        <f>registro!F42</f>
        <v>0</v>
      </c>
      <c r="G93" s="74"/>
      <c r="H93" s="74"/>
      <c r="I93" s="74"/>
      <c r="J93" s="74"/>
      <c r="K93" s="123" t="str">
        <f t="shared" si="0"/>
        <v/>
      </c>
      <c r="L93" s="74"/>
      <c r="M93" s="74"/>
      <c r="N93" s="74"/>
      <c r="O93" s="123" t="str">
        <f t="shared" si="1"/>
        <v/>
      </c>
      <c r="P93" s="74"/>
      <c r="Q93" s="74"/>
      <c r="R93" s="74"/>
      <c r="S93" s="74"/>
      <c r="T93" s="123" t="str">
        <f t="shared" si="2"/>
        <v/>
      </c>
      <c r="U93" s="146" t="str">
        <f t="shared" si="3"/>
        <v/>
      </c>
      <c r="V93" s="11"/>
    </row>
    <row r="94" spans="4:22" ht="21">
      <c r="D94" s="73">
        <v>31</v>
      </c>
      <c r="E94" s="73">
        <f>registro!E43</f>
        <v>0</v>
      </c>
      <c r="F94" s="73">
        <f>registro!F43</f>
        <v>0</v>
      </c>
      <c r="G94" s="74"/>
      <c r="H94" s="74"/>
      <c r="I94" s="74"/>
      <c r="J94" s="74"/>
      <c r="K94" s="123" t="str">
        <f t="shared" si="0"/>
        <v/>
      </c>
      <c r="L94" s="74"/>
      <c r="M94" s="74"/>
      <c r="N94" s="74"/>
      <c r="O94" s="123" t="str">
        <f t="shared" si="1"/>
        <v/>
      </c>
      <c r="P94" s="74"/>
      <c r="Q94" s="74"/>
      <c r="R94" s="74"/>
      <c r="S94" s="74"/>
      <c r="T94" s="123" t="str">
        <f t="shared" si="2"/>
        <v/>
      </c>
      <c r="U94" s="146" t="str">
        <f t="shared" si="3"/>
        <v/>
      </c>
      <c r="V94" s="11"/>
    </row>
    <row r="95" spans="4:22" ht="21">
      <c r="D95" s="73">
        <v>32</v>
      </c>
      <c r="E95" s="73">
        <f>registro!E44</f>
        <v>0</v>
      </c>
      <c r="F95" s="73">
        <f>registro!F44</f>
        <v>0</v>
      </c>
      <c r="G95" s="74"/>
      <c r="H95" s="74"/>
      <c r="I95" s="74"/>
      <c r="J95" s="74"/>
      <c r="K95" s="123" t="str">
        <f t="shared" si="0"/>
        <v/>
      </c>
      <c r="L95" s="74"/>
      <c r="M95" s="74"/>
      <c r="N95" s="74"/>
      <c r="O95" s="123" t="str">
        <f t="shared" si="1"/>
        <v/>
      </c>
      <c r="P95" s="74"/>
      <c r="Q95" s="74"/>
      <c r="R95" s="74"/>
      <c r="S95" s="74"/>
      <c r="T95" s="123" t="str">
        <f t="shared" si="2"/>
        <v/>
      </c>
      <c r="U95" s="146" t="str">
        <f t="shared" si="3"/>
        <v/>
      </c>
      <c r="V95" s="11"/>
    </row>
    <row r="96" spans="4:22" ht="21">
      <c r="D96" s="73">
        <v>33</v>
      </c>
      <c r="E96" s="73">
        <f>registro!E45</f>
        <v>0</v>
      </c>
      <c r="F96" s="73">
        <f>registro!F45</f>
        <v>0</v>
      </c>
      <c r="G96" s="74"/>
      <c r="H96" s="74"/>
      <c r="I96" s="74"/>
      <c r="J96" s="74"/>
      <c r="K96" s="123" t="str">
        <f t="shared" si="0"/>
        <v/>
      </c>
      <c r="L96" s="74"/>
      <c r="M96" s="74"/>
      <c r="N96" s="74"/>
      <c r="O96" s="123" t="str">
        <f t="shared" si="1"/>
        <v/>
      </c>
      <c r="P96" s="74"/>
      <c r="Q96" s="74"/>
      <c r="R96" s="74"/>
      <c r="S96" s="74"/>
      <c r="T96" s="123" t="str">
        <f t="shared" si="2"/>
        <v/>
      </c>
      <c r="U96" s="146" t="str">
        <f t="shared" si="3"/>
        <v/>
      </c>
      <c r="V96" s="11"/>
    </row>
    <row r="97" spans="4:22" ht="21">
      <c r="D97" s="73">
        <v>34</v>
      </c>
      <c r="E97" s="73">
        <f>registro!E46</f>
        <v>0</v>
      </c>
      <c r="F97" s="73">
        <f>registro!F46</f>
        <v>0</v>
      </c>
      <c r="G97" s="74"/>
      <c r="H97" s="74"/>
      <c r="I97" s="74"/>
      <c r="J97" s="74"/>
      <c r="K97" s="123" t="str">
        <f t="shared" si="0"/>
        <v/>
      </c>
      <c r="L97" s="74"/>
      <c r="M97" s="74"/>
      <c r="N97" s="74"/>
      <c r="O97" s="123" t="str">
        <f t="shared" si="1"/>
        <v/>
      </c>
      <c r="P97" s="74"/>
      <c r="Q97" s="74"/>
      <c r="R97" s="74"/>
      <c r="S97" s="74"/>
      <c r="T97" s="123" t="str">
        <f t="shared" si="2"/>
        <v/>
      </c>
      <c r="U97" s="146" t="str">
        <f t="shared" si="3"/>
        <v/>
      </c>
      <c r="V97" s="11"/>
    </row>
    <row r="98" spans="4:22" ht="21">
      <c r="D98" s="73">
        <v>35</v>
      </c>
      <c r="E98" s="73">
        <f>registro!E47</f>
        <v>0</v>
      </c>
      <c r="F98" s="73">
        <f>registro!F47</f>
        <v>0</v>
      </c>
      <c r="G98" s="74"/>
      <c r="H98" s="74"/>
      <c r="I98" s="74"/>
      <c r="J98" s="74"/>
      <c r="K98" s="123" t="str">
        <f t="shared" si="0"/>
        <v/>
      </c>
      <c r="L98" s="74"/>
      <c r="M98" s="74"/>
      <c r="N98" s="74"/>
      <c r="O98" s="123" t="str">
        <f t="shared" si="1"/>
        <v/>
      </c>
      <c r="P98" s="74"/>
      <c r="Q98" s="74"/>
      <c r="R98" s="74"/>
      <c r="S98" s="74"/>
      <c r="T98" s="123" t="str">
        <f t="shared" si="2"/>
        <v/>
      </c>
      <c r="U98" s="146" t="str">
        <f t="shared" si="3"/>
        <v/>
      </c>
      <c r="V98" s="11"/>
    </row>
    <row r="99" spans="4:22" ht="21">
      <c r="D99" s="73">
        <v>36</v>
      </c>
      <c r="E99" s="73">
        <f>registro!E48</f>
        <v>0</v>
      </c>
      <c r="F99" s="73">
        <f>registro!F48</f>
        <v>0</v>
      </c>
      <c r="G99" s="74"/>
      <c r="H99" s="74"/>
      <c r="I99" s="74"/>
      <c r="J99" s="74"/>
      <c r="K99" s="123" t="str">
        <f t="shared" si="0"/>
        <v/>
      </c>
      <c r="L99" s="74"/>
      <c r="M99" s="74"/>
      <c r="N99" s="74"/>
      <c r="O99" s="123" t="str">
        <f t="shared" si="1"/>
        <v/>
      </c>
      <c r="P99" s="74"/>
      <c r="Q99" s="74"/>
      <c r="R99" s="74"/>
      <c r="S99" s="74"/>
      <c r="T99" s="123" t="str">
        <f t="shared" si="2"/>
        <v/>
      </c>
      <c r="U99" s="146" t="str">
        <f t="shared" si="3"/>
        <v/>
      </c>
      <c r="V99" s="11"/>
    </row>
    <row r="100" spans="4:22" ht="21">
      <c r="D100" s="73">
        <v>37</v>
      </c>
      <c r="E100" s="73">
        <f>registro!E49</f>
        <v>0</v>
      </c>
      <c r="F100" s="73">
        <f>registro!F49</f>
        <v>0</v>
      </c>
      <c r="G100" s="74"/>
      <c r="H100" s="74"/>
      <c r="I100" s="74"/>
      <c r="J100" s="74"/>
      <c r="K100" s="123" t="str">
        <f t="shared" si="0"/>
        <v/>
      </c>
      <c r="L100" s="74"/>
      <c r="M100" s="74"/>
      <c r="N100" s="74"/>
      <c r="O100" s="123" t="str">
        <f t="shared" si="1"/>
        <v/>
      </c>
      <c r="P100" s="74"/>
      <c r="Q100" s="74"/>
      <c r="R100" s="74"/>
      <c r="S100" s="74"/>
      <c r="T100" s="123" t="str">
        <f t="shared" si="2"/>
        <v/>
      </c>
      <c r="U100" s="146" t="str">
        <f t="shared" si="3"/>
        <v/>
      </c>
      <c r="V100" s="11"/>
    </row>
    <row r="101" spans="4:22" ht="21">
      <c r="D101" s="73">
        <v>38</v>
      </c>
      <c r="E101" s="73">
        <f>registro!E50</f>
        <v>0</v>
      </c>
      <c r="F101" s="73">
        <f>registro!F50</f>
        <v>0</v>
      </c>
      <c r="G101" s="74"/>
      <c r="H101" s="74"/>
      <c r="I101" s="74"/>
      <c r="J101" s="74"/>
      <c r="K101" s="123" t="str">
        <f t="shared" si="0"/>
        <v/>
      </c>
      <c r="L101" s="74"/>
      <c r="M101" s="74"/>
      <c r="N101" s="74"/>
      <c r="O101" s="123" t="str">
        <f t="shared" si="1"/>
        <v/>
      </c>
      <c r="P101" s="74"/>
      <c r="Q101" s="74"/>
      <c r="R101" s="74"/>
      <c r="S101" s="74"/>
      <c r="T101" s="123" t="str">
        <f t="shared" si="2"/>
        <v/>
      </c>
      <c r="U101" s="146" t="str">
        <f t="shared" si="3"/>
        <v/>
      </c>
      <c r="V101" s="11"/>
    </row>
    <row r="102" spans="4:22" ht="21">
      <c r="D102" s="73">
        <v>39</v>
      </c>
      <c r="E102" s="73">
        <f>registro!E51</f>
        <v>0</v>
      </c>
      <c r="F102" s="73">
        <f>registro!F51</f>
        <v>0</v>
      </c>
      <c r="G102" s="74"/>
      <c r="H102" s="74"/>
      <c r="I102" s="74"/>
      <c r="J102" s="74"/>
      <c r="K102" s="123" t="str">
        <f t="shared" si="0"/>
        <v/>
      </c>
      <c r="L102" s="74"/>
      <c r="M102" s="74"/>
      <c r="N102" s="74"/>
      <c r="O102" s="123" t="str">
        <f t="shared" si="1"/>
        <v/>
      </c>
      <c r="P102" s="74"/>
      <c r="Q102" s="75"/>
      <c r="R102" s="75"/>
      <c r="S102" s="75"/>
      <c r="T102" s="124" t="str">
        <f t="shared" si="2"/>
        <v/>
      </c>
      <c r="U102" s="146" t="str">
        <f t="shared" si="3"/>
        <v/>
      </c>
      <c r="V102" s="11"/>
    </row>
    <row r="103" spans="4:22" ht="21.75" thickBot="1">
      <c r="D103" s="73">
        <v>40</v>
      </c>
      <c r="E103" s="73">
        <f>registro!E52</f>
        <v>0</v>
      </c>
      <c r="F103" s="73">
        <f>registro!F52</f>
        <v>0</v>
      </c>
      <c r="G103" s="74"/>
      <c r="H103" s="74"/>
      <c r="I103" s="74"/>
      <c r="J103" s="74"/>
      <c r="K103" s="123" t="str">
        <f t="shared" si="0"/>
        <v/>
      </c>
      <c r="L103" s="74"/>
      <c r="M103" s="74"/>
      <c r="N103" s="74"/>
      <c r="O103" s="123" t="str">
        <f t="shared" si="1"/>
        <v/>
      </c>
      <c r="P103" s="84"/>
      <c r="Q103" s="85"/>
      <c r="R103" s="86"/>
      <c r="S103" s="86"/>
      <c r="T103" s="126" t="str">
        <f t="shared" si="2"/>
        <v/>
      </c>
      <c r="U103" s="147" t="str">
        <f t="shared" si="3"/>
        <v/>
      </c>
      <c r="V103" s="11"/>
    </row>
    <row r="104" spans="4:22" ht="21.75" thickBot="1">
      <c r="D104" s="35"/>
      <c r="E104" s="35"/>
      <c r="F104" s="35"/>
      <c r="G104" s="35"/>
      <c r="H104" s="35"/>
      <c r="I104" s="35"/>
      <c r="J104" s="35"/>
      <c r="K104" s="35"/>
      <c r="L104" s="35"/>
      <c r="M104" s="35"/>
      <c r="N104" s="35"/>
      <c r="O104" s="35"/>
      <c r="P104" s="35"/>
      <c r="Q104" s="76"/>
      <c r="R104" s="157" t="s">
        <v>25</v>
      </c>
      <c r="S104" s="158"/>
      <c r="T104" s="159"/>
      <c r="U104" s="145" t="e">
        <f>AVERAGE(U64:U103)</f>
        <v>#DIV/0!</v>
      </c>
    </row>
    <row r="105" spans="4:22" ht="23.25">
      <c r="E105" s="28"/>
      <c r="F105" s="28"/>
      <c r="G105" s="28"/>
      <c r="H105" s="28"/>
      <c r="I105" s="28"/>
      <c r="J105" s="28"/>
      <c r="K105" s="28"/>
      <c r="L105" s="28"/>
      <c r="M105" s="28"/>
      <c r="N105" s="28"/>
      <c r="O105" s="28"/>
      <c r="P105" s="19"/>
      <c r="Q105" s="18"/>
      <c r="R105" s="125"/>
      <c r="S105" s="125"/>
      <c r="T105" s="18"/>
      <c r="U105" s="18"/>
    </row>
    <row r="106" spans="4:22" ht="320.25" customHeight="1">
      <c r="D106" s="18"/>
      <c r="E106" s="160" t="s">
        <v>78</v>
      </c>
      <c r="F106" s="160"/>
      <c r="G106" s="160"/>
      <c r="H106" s="160"/>
      <c r="I106" s="160"/>
      <c r="J106" s="160"/>
      <c r="K106" s="160"/>
      <c r="L106" s="160"/>
      <c r="M106" s="160"/>
      <c r="N106" s="160"/>
      <c r="O106" s="160"/>
      <c r="P106" s="28"/>
      <c r="Q106" s="28"/>
      <c r="R106" s="28"/>
      <c r="S106" s="28"/>
      <c r="T106" s="28"/>
      <c r="U106" s="18"/>
    </row>
    <row r="107" spans="4:22" ht="15" customHeight="1">
      <c r="E107" s="160"/>
      <c r="F107" s="160"/>
      <c r="G107" s="160"/>
      <c r="H107" s="160"/>
      <c r="I107" s="160"/>
      <c r="J107" s="160"/>
      <c r="K107" s="160"/>
      <c r="L107" s="160"/>
      <c r="M107" s="160"/>
      <c r="N107" s="160"/>
      <c r="O107" s="160"/>
      <c r="P107" s="28"/>
      <c r="Q107" s="28"/>
      <c r="R107" s="28"/>
      <c r="S107" s="28"/>
      <c r="T107" s="28"/>
    </row>
    <row r="108" spans="4:22" ht="15" customHeight="1">
      <c r="E108" s="160"/>
      <c r="F108" s="160"/>
      <c r="G108" s="160"/>
      <c r="H108" s="160"/>
      <c r="I108" s="160"/>
      <c r="J108" s="160"/>
      <c r="K108" s="160"/>
      <c r="L108" s="160"/>
      <c r="M108" s="160"/>
      <c r="N108" s="160"/>
      <c r="O108" s="160"/>
      <c r="P108" s="28"/>
      <c r="Q108" s="28"/>
      <c r="R108" s="28"/>
      <c r="S108" s="28"/>
      <c r="T108" s="28"/>
    </row>
    <row r="109" spans="4:22" ht="15" customHeight="1">
      <c r="E109" s="160"/>
      <c r="F109" s="160"/>
      <c r="G109" s="160"/>
      <c r="H109" s="160"/>
      <c r="I109" s="160"/>
      <c r="J109" s="160"/>
      <c r="K109" s="160"/>
      <c r="L109" s="160"/>
      <c r="M109" s="160"/>
      <c r="N109" s="160"/>
      <c r="O109" s="160"/>
      <c r="P109" s="28"/>
      <c r="Q109" s="28"/>
      <c r="R109" s="28"/>
      <c r="S109" s="28"/>
      <c r="T109" s="28"/>
    </row>
    <row r="110" spans="4:22" ht="15" customHeight="1">
      <c r="E110" s="160"/>
      <c r="F110" s="160"/>
      <c r="G110" s="160"/>
      <c r="H110" s="160"/>
      <c r="I110" s="160"/>
      <c r="J110" s="160"/>
      <c r="K110" s="160"/>
      <c r="L110" s="160"/>
      <c r="M110" s="160"/>
      <c r="N110" s="160"/>
      <c r="O110" s="160"/>
      <c r="P110" s="28"/>
      <c r="Q110" s="28"/>
      <c r="R110" s="28"/>
      <c r="S110" s="28"/>
      <c r="T110" s="28"/>
    </row>
    <row r="111" spans="4:22" ht="15" customHeight="1">
      <c r="E111" s="160"/>
      <c r="F111" s="160"/>
      <c r="G111" s="160"/>
      <c r="H111" s="160"/>
      <c r="I111" s="160"/>
      <c r="J111" s="160"/>
      <c r="K111" s="160"/>
      <c r="L111" s="160"/>
      <c r="M111" s="160"/>
      <c r="N111" s="160"/>
      <c r="O111" s="160"/>
      <c r="P111" s="28"/>
      <c r="Q111" s="28"/>
      <c r="R111" s="28"/>
      <c r="S111" s="28"/>
      <c r="T111" s="28"/>
    </row>
    <row r="112" spans="4:22" ht="15" customHeight="1">
      <c r="E112" s="160"/>
      <c r="F112" s="160"/>
      <c r="G112" s="160"/>
      <c r="H112" s="160"/>
      <c r="I112" s="160"/>
      <c r="J112" s="160"/>
      <c r="K112" s="160"/>
      <c r="L112" s="160"/>
      <c r="M112" s="160"/>
      <c r="N112" s="160"/>
      <c r="O112" s="160"/>
      <c r="P112" s="28"/>
      <c r="Q112" s="28"/>
      <c r="R112" s="28"/>
      <c r="S112" s="28"/>
      <c r="T112" s="28"/>
    </row>
  </sheetData>
  <sheetProtection password="C9BF" sheet="1" objects="1" scenarios="1" selectLockedCells="1"/>
  <mergeCells count="14">
    <mergeCell ref="F57:G57"/>
    <mergeCell ref="F3:L3"/>
    <mergeCell ref="F5:L5"/>
    <mergeCell ref="E8:M8"/>
    <mergeCell ref="F52:M52"/>
    <mergeCell ref="F53:M53"/>
    <mergeCell ref="R104:T104"/>
    <mergeCell ref="E106:O112"/>
    <mergeCell ref="F58:G58"/>
    <mergeCell ref="E60:O60"/>
    <mergeCell ref="E62:F62"/>
    <mergeCell ref="G62:K62"/>
    <mergeCell ref="L62:O62"/>
    <mergeCell ref="P62:T62"/>
  </mergeCells>
  <printOptions horizontalCentered="1" verticalCentered="1"/>
  <pageMargins left="0.70866141732283472" right="0.70866141732283472" top="0.74803149606299213" bottom="0.74803149606299213" header="0.31496062992125984" footer="0.31496062992125984"/>
  <pageSetup paperSize="124" scale="30" orientation="landscape" r:id="rId1"/>
  <drawing r:id="rId2"/>
</worksheet>
</file>

<file path=xl/worksheets/sheet13.xml><?xml version="1.0" encoding="utf-8"?>
<worksheet xmlns="http://schemas.openxmlformats.org/spreadsheetml/2006/main" xmlns:r="http://schemas.openxmlformats.org/officeDocument/2006/relationships">
  <sheetPr>
    <pageSetUpPr autoPageBreaks="0" fitToPage="1"/>
  </sheetPr>
  <dimension ref="D1:V112"/>
  <sheetViews>
    <sheetView showGridLines="0" showRowColHeaders="0" zoomScale="60" zoomScaleNormal="60" workbookViewId="0">
      <pane ySplit="1" topLeftCell="A2" activePane="bottomLeft" state="frozen"/>
      <selection pane="bottomLeft" activeCell="M58" sqref="M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0" width="27.28515625" style="24" customWidth="1"/>
    <col min="11" max="12" width="17.5703125" style="24" customWidth="1"/>
    <col min="13" max="13" width="20.7109375" style="24" customWidth="1"/>
    <col min="14" max="14" width="24.28515625" style="24" customWidth="1"/>
    <col min="15" max="15" width="15" style="24" customWidth="1"/>
    <col min="16" max="16" width="27.85546875" style="24" customWidth="1"/>
    <col min="17" max="17" width="19.5703125" style="24" customWidth="1"/>
    <col min="18" max="18" width="26.5703125" style="24" customWidth="1"/>
    <col min="19" max="19" width="24.7109375" style="24" customWidth="1"/>
    <col min="20" max="20" width="15" style="24" customWidth="1"/>
    <col min="21" max="21" width="16.140625" style="24" customWidth="1"/>
    <col min="22" max="22" width="17" style="24" customWidth="1"/>
    <col min="23" max="16384" width="10.85546875" style="24"/>
  </cols>
  <sheetData>
    <row r="1" spans="4:22" s="94" customFormat="1" ht="33" customHeight="1"/>
    <row r="3" spans="4:22" ht="28.5">
      <c r="F3" s="162" t="s">
        <v>10</v>
      </c>
      <c r="G3" s="162"/>
      <c r="H3" s="162"/>
      <c r="I3" s="162"/>
      <c r="J3" s="162"/>
      <c r="K3" s="162"/>
      <c r="L3" s="162"/>
      <c r="M3" s="2"/>
      <c r="N3" s="2"/>
      <c r="O3" s="2"/>
      <c r="P3" s="2"/>
      <c r="Q3" s="2"/>
      <c r="R3" s="2"/>
      <c r="S3" s="2"/>
    </row>
    <row r="4" spans="4:22">
      <c r="F4" s="65"/>
      <c r="G4" s="65"/>
      <c r="H4" s="65"/>
      <c r="I4" s="65"/>
      <c r="J4" s="65"/>
      <c r="K4" s="65"/>
      <c r="L4" s="65"/>
    </row>
    <row r="5" spans="4:22" ht="26.25">
      <c r="F5" s="163" t="s">
        <v>45</v>
      </c>
      <c r="G5" s="163"/>
      <c r="H5" s="163"/>
      <c r="I5" s="163"/>
      <c r="J5" s="163"/>
      <c r="K5" s="163"/>
      <c r="L5" s="163"/>
      <c r="M5" s="3"/>
      <c r="N5" s="3"/>
      <c r="O5" s="3"/>
      <c r="P5" s="3"/>
      <c r="Q5" s="3"/>
      <c r="R5" s="3"/>
      <c r="S5" s="3"/>
    </row>
    <row r="8" spans="4:22" ht="103.5" customHeight="1">
      <c r="D8" s="4"/>
      <c r="E8" s="165" t="s">
        <v>56</v>
      </c>
      <c r="F8" s="165"/>
      <c r="G8" s="165"/>
      <c r="H8" s="165"/>
      <c r="I8" s="165"/>
      <c r="J8" s="165"/>
      <c r="K8" s="165"/>
      <c r="L8" s="165"/>
      <c r="M8" s="165"/>
      <c r="N8" s="80"/>
      <c r="O8" s="5"/>
      <c r="P8" s="5"/>
      <c r="Q8" s="5"/>
      <c r="R8" s="5"/>
      <c r="S8" s="5"/>
      <c r="T8" s="5"/>
      <c r="U8" s="5"/>
      <c r="V8" s="5"/>
    </row>
    <row r="10" spans="4:22">
      <c r="D10" s="6"/>
      <c r="E10" s="7"/>
      <c r="F10" s="8"/>
      <c r="G10" s="8"/>
      <c r="H10" s="8"/>
      <c r="I10" s="8"/>
      <c r="J10" s="8"/>
    </row>
    <row r="11" spans="4:22">
      <c r="D11" s="7"/>
      <c r="E11" s="7"/>
      <c r="F11" s="7"/>
      <c r="G11" s="7"/>
      <c r="H11" s="7"/>
      <c r="I11" s="7"/>
      <c r="J11" s="7"/>
    </row>
    <row r="12" spans="4:22">
      <c r="D12" s="7"/>
      <c r="E12" s="7"/>
      <c r="F12" s="7"/>
      <c r="G12" s="7"/>
      <c r="H12" s="7"/>
      <c r="I12" s="7"/>
      <c r="J12" s="7"/>
    </row>
    <row r="13" spans="4:22" ht="14.25" customHeight="1">
      <c r="D13" s="7"/>
      <c r="E13" s="9"/>
      <c r="F13" s="9"/>
      <c r="G13" s="9"/>
      <c r="H13" s="9"/>
      <c r="I13" s="9"/>
      <c r="J13" s="9"/>
    </row>
    <row r="14" spans="4:22">
      <c r="D14" s="7"/>
      <c r="E14" s="9"/>
      <c r="F14" s="9"/>
      <c r="G14" s="9"/>
      <c r="H14" s="9"/>
      <c r="I14" s="9"/>
      <c r="J14" s="9"/>
    </row>
    <row r="15" spans="4:22">
      <c r="D15" s="7"/>
      <c r="E15" s="9"/>
      <c r="F15" s="9"/>
      <c r="G15" s="9"/>
      <c r="H15" s="9"/>
      <c r="I15" s="9"/>
      <c r="J15" s="9"/>
    </row>
    <row r="16" spans="4:22">
      <c r="D16" s="7"/>
      <c r="E16" s="9"/>
      <c r="F16" s="9"/>
      <c r="G16" s="9"/>
      <c r="H16" s="9"/>
      <c r="I16" s="9"/>
      <c r="J16" s="9"/>
    </row>
    <row r="17" spans="4:10">
      <c r="D17" s="7"/>
      <c r="E17" s="9"/>
      <c r="F17" s="9"/>
      <c r="G17" s="9"/>
      <c r="H17" s="9"/>
      <c r="I17" s="9"/>
      <c r="J17" s="9"/>
    </row>
    <row r="18" spans="4:10">
      <c r="D18" s="7"/>
      <c r="E18" s="9"/>
      <c r="F18" s="9"/>
      <c r="G18" s="9"/>
      <c r="H18" s="9"/>
      <c r="I18" s="9"/>
      <c r="J18" s="9"/>
    </row>
    <row r="19" spans="4:10">
      <c r="D19" s="7"/>
      <c r="E19" s="9"/>
      <c r="F19" s="9"/>
      <c r="G19" s="9"/>
      <c r="H19" s="9"/>
      <c r="I19" s="9"/>
      <c r="J19" s="9"/>
    </row>
    <row r="20" spans="4:10">
      <c r="D20" s="7"/>
      <c r="E20" s="9"/>
      <c r="F20" s="9"/>
      <c r="G20" s="9"/>
      <c r="H20" s="9"/>
      <c r="I20" s="9"/>
      <c r="J20" s="9"/>
    </row>
    <row r="21" spans="4:10">
      <c r="D21" s="7"/>
      <c r="E21" s="9"/>
      <c r="F21" s="9"/>
      <c r="G21" s="9"/>
      <c r="H21" s="9"/>
      <c r="I21" s="9"/>
      <c r="J21" s="9"/>
    </row>
    <row r="22" spans="4:10">
      <c r="D22" s="7"/>
      <c r="E22" s="9"/>
      <c r="F22" s="9"/>
      <c r="G22" s="9"/>
      <c r="H22" s="9"/>
      <c r="I22" s="9"/>
      <c r="J22" s="9"/>
    </row>
    <row r="23" spans="4:10">
      <c r="D23" s="7"/>
      <c r="E23" s="9"/>
      <c r="F23" s="9"/>
      <c r="G23" s="9"/>
      <c r="H23" s="9"/>
      <c r="I23" s="9"/>
      <c r="J23" s="9"/>
    </row>
    <row r="24" spans="4:10">
      <c r="D24" s="7"/>
      <c r="E24" s="9"/>
      <c r="F24" s="9"/>
      <c r="G24" s="9"/>
      <c r="H24" s="9"/>
      <c r="I24" s="9"/>
      <c r="J24" s="9"/>
    </row>
    <row r="25" spans="4:10">
      <c r="D25" s="7"/>
      <c r="E25" s="9"/>
      <c r="F25" s="9"/>
      <c r="G25" s="9"/>
      <c r="H25" s="9"/>
      <c r="I25" s="9"/>
      <c r="J25" s="9"/>
    </row>
    <row r="26" spans="4:10">
      <c r="D26" s="7"/>
      <c r="E26" s="9"/>
      <c r="F26" s="9"/>
      <c r="G26" s="9"/>
      <c r="H26" s="9"/>
      <c r="I26" s="9"/>
      <c r="J26" s="9"/>
    </row>
    <row r="27" spans="4:10">
      <c r="D27" s="7"/>
      <c r="E27" s="9"/>
      <c r="F27" s="9"/>
      <c r="G27" s="9"/>
      <c r="H27" s="9"/>
      <c r="I27" s="9"/>
      <c r="J27" s="9"/>
    </row>
    <row r="28" spans="4:10">
      <c r="D28" s="7"/>
      <c r="E28" s="9"/>
      <c r="F28" s="9"/>
      <c r="G28" s="9"/>
      <c r="H28" s="9"/>
      <c r="I28" s="9"/>
      <c r="J28" s="9"/>
    </row>
    <row r="29" spans="4:10">
      <c r="D29" s="7"/>
      <c r="E29" s="9"/>
      <c r="F29" s="9"/>
      <c r="G29" s="9"/>
      <c r="H29" s="9"/>
      <c r="I29" s="9"/>
      <c r="J29" s="9"/>
    </row>
    <row r="30" spans="4:10">
      <c r="D30" s="7"/>
      <c r="E30" s="9"/>
      <c r="F30" s="9"/>
      <c r="G30" s="9"/>
      <c r="H30" s="9"/>
      <c r="I30" s="9"/>
      <c r="J30" s="9"/>
    </row>
    <row r="31" spans="4:10">
      <c r="D31" s="7"/>
      <c r="E31" s="9"/>
      <c r="F31" s="9"/>
      <c r="G31" s="9"/>
      <c r="H31" s="9"/>
      <c r="I31" s="9"/>
      <c r="J31" s="9"/>
    </row>
    <row r="32" spans="4:10">
      <c r="D32" s="7"/>
      <c r="E32" s="9"/>
      <c r="F32" s="9"/>
      <c r="G32" s="9"/>
      <c r="H32" s="9"/>
      <c r="I32" s="9"/>
      <c r="J32" s="9"/>
    </row>
    <row r="33" spans="4:10">
      <c r="D33" s="7"/>
      <c r="E33" s="9"/>
      <c r="F33" s="9"/>
      <c r="G33" s="9"/>
      <c r="H33" s="9"/>
      <c r="I33" s="9"/>
      <c r="J33" s="9"/>
    </row>
    <row r="34" spans="4:10">
      <c r="D34" s="7"/>
      <c r="E34" s="9"/>
      <c r="F34" s="9"/>
      <c r="G34" s="9"/>
      <c r="H34" s="9"/>
      <c r="I34" s="9"/>
      <c r="J34" s="9"/>
    </row>
    <row r="35" spans="4:10">
      <c r="D35" s="7"/>
      <c r="E35" s="9"/>
      <c r="F35" s="9"/>
      <c r="G35" s="9"/>
      <c r="H35" s="9"/>
      <c r="I35" s="9"/>
      <c r="J35" s="9"/>
    </row>
    <row r="36" spans="4:10">
      <c r="D36" s="7"/>
      <c r="E36" s="9"/>
      <c r="F36" s="9"/>
      <c r="G36" s="9"/>
      <c r="H36" s="9"/>
      <c r="I36" s="9"/>
      <c r="J36" s="9"/>
    </row>
    <row r="37" spans="4:10">
      <c r="D37" s="7"/>
      <c r="E37" s="9"/>
      <c r="F37" s="9"/>
      <c r="G37" s="9"/>
      <c r="H37" s="9"/>
      <c r="I37" s="9"/>
      <c r="J37" s="9"/>
    </row>
    <row r="38" spans="4:10">
      <c r="D38" s="7"/>
      <c r="E38" s="9"/>
      <c r="F38" s="9"/>
      <c r="G38" s="9"/>
      <c r="H38" s="9"/>
      <c r="I38" s="9"/>
      <c r="J38" s="9"/>
    </row>
    <row r="39" spans="4:10">
      <c r="D39" s="7"/>
      <c r="E39" s="9"/>
      <c r="F39" s="9"/>
      <c r="G39" s="9"/>
      <c r="H39" s="9"/>
      <c r="I39" s="9"/>
      <c r="J39" s="9"/>
    </row>
    <row r="40" spans="4:10">
      <c r="D40" s="7"/>
      <c r="E40" s="9"/>
      <c r="F40" s="9"/>
      <c r="G40" s="9"/>
      <c r="H40" s="9"/>
      <c r="I40" s="9"/>
      <c r="J40" s="9"/>
    </row>
    <row r="41" spans="4:10">
      <c r="D41" s="7"/>
      <c r="E41" s="9"/>
      <c r="F41" s="9"/>
      <c r="G41" s="9"/>
      <c r="H41" s="9"/>
      <c r="I41" s="9"/>
      <c r="J41" s="9"/>
    </row>
    <row r="42" spans="4:10">
      <c r="D42" s="7"/>
      <c r="E42" s="9"/>
      <c r="F42" s="9"/>
      <c r="G42" s="9"/>
      <c r="H42" s="9"/>
      <c r="I42" s="9"/>
      <c r="J42" s="9"/>
    </row>
    <row r="43" spans="4:10">
      <c r="D43" s="7"/>
      <c r="E43" s="9"/>
      <c r="F43" s="9"/>
      <c r="G43" s="9"/>
      <c r="H43" s="9"/>
      <c r="I43" s="9"/>
      <c r="J43" s="9"/>
    </row>
    <row r="44" spans="4:10">
      <c r="D44" s="7"/>
      <c r="E44" s="9"/>
      <c r="F44" s="9"/>
      <c r="G44" s="9"/>
      <c r="H44" s="9"/>
      <c r="I44" s="9"/>
      <c r="J44" s="9"/>
    </row>
    <row r="45" spans="4:10">
      <c r="D45" s="7"/>
      <c r="E45" s="9"/>
      <c r="F45" s="9"/>
      <c r="G45" s="9"/>
      <c r="H45" s="9"/>
      <c r="I45" s="9"/>
      <c r="J45" s="9"/>
    </row>
    <row r="46" spans="4:10">
      <c r="D46" s="7"/>
      <c r="E46" s="9"/>
      <c r="F46" s="9"/>
      <c r="G46" s="9"/>
      <c r="H46" s="9"/>
      <c r="I46" s="9"/>
      <c r="J46" s="9"/>
    </row>
    <row r="47" spans="4:10">
      <c r="D47" s="7"/>
      <c r="E47" s="9"/>
      <c r="F47" s="9"/>
      <c r="G47" s="9"/>
      <c r="H47" s="9"/>
      <c r="I47" s="9"/>
      <c r="J47" s="9"/>
    </row>
    <row r="48" spans="4:10">
      <c r="D48" s="7"/>
      <c r="E48" s="9"/>
      <c r="F48" s="9"/>
      <c r="G48" s="9"/>
      <c r="H48" s="9"/>
      <c r="I48" s="9"/>
      <c r="J48" s="9"/>
    </row>
    <row r="49" spans="4:22">
      <c r="D49" s="7"/>
      <c r="E49" s="9"/>
      <c r="F49" s="9"/>
      <c r="G49" s="9"/>
      <c r="H49" s="9"/>
      <c r="I49" s="9"/>
      <c r="J49" s="9"/>
    </row>
    <row r="50" spans="4:22" ht="15.75" thickBot="1">
      <c r="D50" s="7"/>
      <c r="E50" s="9"/>
      <c r="F50" s="9"/>
      <c r="G50" s="9"/>
      <c r="H50" s="9"/>
      <c r="I50" s="9"/>
      <c r="J50" s="9"/>
    </row>
    <row r="51" spans="4:22" ht="23.25" customHeight="1">
      <c r="D51" s="7"/>
      <c r="E51" s="103"/>
      <c r="F51" s="104"/>
      <c r="G51" s="104"/>
      <c r="H51" s="104"/>
      <c r="I51" s="104"/>
      <c r="J51" s="104"/>
      <c r="K51" s="104"/>
      <c r="L51" s="104"/>
      <c r="M51" s="104"/>
      <c r="N51" s="104"/>
      <c r="O51" s="105"/>
      <c r="P51" s="10"/>
      <c r="Q51" s="10"/>
      <c r="R51" s="10"/>
      <c r="S51" s="10"/>
      <c r="T51" s="10"/>
      <c r="U51" s="11"/>
    </row>
    <row r="52" spans="4:22" ht="23.25">
      <c r="D52" s="7"/>
      <c r="E52" s="106"/>
      <c r="F52" s="164" t="s">
        <v>24</v>
      </c>
      <c r="G52" s="164"/>
      <c r="H52" s="164"/>
      <c r="I52" s="164"/>
      <c r="J52" s="164"/>
      <c r="K52" s="164"/>
      <c r="L52" s="164"/>
      <c r="M52" s="164"/>
      <c r="N52" s="79"/>
      <c r="O52" s="107"/>
      <c r="P52" s="12"/>
      <c r="Q52" s="12"/>
      <c r="R52" s="12"/>
      <c r="S52" s="12"/>
      <c r="T52" s="12"/>
      <c r="U52" s="11"/>
    </row>
    <row r="53" spans="4:22" ht="18">
      <c r="D53" s="7"/>
      <c r="E53" s="108"/>
      <c r="F53" s="161" t="s">
        <v>44</v>
      </c>
      <c r="G53" s="161"/>
      <c r="H53" s="161"/>
      <c r="I53" s="161"/>
      <c r="J53" s="161"/>
      <c r="K53" s="161"/>
      <c r="L53" s="161"/>
      <c r="M53" s="161"/>
      <c r="N53" s="78"/>
      <c r="O53" s="109"/>
      <c r="P53" s="11"/>
      <c r="Q53" s="11"/>
      <c r="R53" s="11"/>
      <c r="S53" s="11"/>
      <c r="T53" s="11"/>
      <c r="U53" s="11"/>
    </row>
    <row r="54" spans="4:22" ht="21">
      <c r="D54" s="11"/>
      <c r="E54" s="108"/>
      <c r="F54" s="13"/>
      <c r="G54" s="11"/>
      <c r="H54" s="11"/>
      <c r="I54" s="11"/>
      <c r="J54" s="11"/>
      <c r="K54" s="11"/>
      <c r="L54" s="11"/>
      <c r="M54" s="11"/>
      <c r="N54" s="11"/>
      <c r="O54" s="109"/>
      <c r="P54" s="11"/>
      <c r="Q54" s="11"/>
      <c r="R54" s="11"/>
      <c r="S54" s="11"/>
      <c r="T54" s="11"/>
      <c r="U54" s="11"/>
    </row>
    <row r="55" spans="4:22" ht="21">
      <c r="D55" s="14"/>
      <c r="E55" s="108"/>
      <c r="F55" s="11"/>
      <c r="G55" s="14"/>
      <c r="H55" s="14"/>
      <c r="I55" s="14"/>
      <c r="J55" s="14"/>
      <c r="K55" s="14"/>
      <c r="L55" s="14"/>
      <c r="M55" s="14"/>
      <c r="N55" s="14"/>
      <c r="O55" s="110"/>
      <c r="P55" s="14"/>
      <c r="Q55" s="14"/>
      <c r="R55" s="14"/>
      <c r="S55" s="14"/>
      <c r="T55" s="14"/>
      <c r="U55" s="14"/>
    </row>
    <row r="56" spans="4:22" ht="21">
      <c r="D56" s="14"/>
      <c r="E56" s="108"/>
      <c r="F56" s="14"/>
      <c r="G56" s="11"/>
      <c r="H56" s="11"/>
      <c r="I56" s="115" t="s">
        <v>7</v>
      </c>
      <c r="J56" s="71">
        <f>registro!K7</f>
        <v>0</v>
      </c>
      <c r="L56" s="11"/>
      <c r="M56" s="11"/>
      <c r="N56" s="11"/>
      <c r="O56" s="110"/>
      <c r="P56" s="14"/>
      <c r="Q56" s="14"/>
      <c r="R56" s="14"/>
      <c r="S56" s="14"/>
      <c r="T56" s="14"/>
      <c r="U56" s="14"/>
    </row>
    <row r="57" spans="4:22" ht="21">
      <c r="D57" s="11"/>
      <c r="E57" s="114" t="s">
        <v>2</v>
      </c>
      <c r="F57" s="168">
        <f>registro!E8</f>
        <v>0</v>
      </c>
      <c r="G57" s="168"/>
      <c r="H57" s="11"/>
      <c r="I57" s="115" t="s">
        <v>4</v>
      </c>
      <c r="J57" s="71">
        <f>registro!K8</f>
        <v>0</v>
      </c>
      <c r="L57" s="11"/>
      <c r="M57" s="11"/>
      <c r="N57" s="11"/>
      <c r="O57" s="110"/>
      <c r="P57" s="14"/>
      <c r="Q57" s="14"/>
      <c r="R57" s="14"/>
      <c r="S57" s="14"/>
      <c r="T57" s="14"/>
      <c r="U57" s="14"/>
    </row>
    <row r="58" spans="4:22" ht="21">
      <c r="D58" s="11"/>
      <c r="E58" s="114" t="s">
        <v>3</v>
      </c>
      <c r="F58" s="168">
        <f>registro!E9</f>
        <v>0</v>
      </c>
      <c r="G58" s="168"/>
      <c r="H58" s="11"/>
      <c r="I58" s="115" t="s">
        <v>5</v>
      </c>
      <c r="J58" s="71">
        <f>registro!K9</f>
        <v>0</v>
      </c>
      <c r="L58" s="115" t="s">
        <v>18</v>
      </c>
      <c r="M58" s="150"/>
      <c r="O58" s="110"/>
      <c r="P58" s="14"/>
      <c r="Q58" s="14"/>
      <c r="R58" s="14"/>
      <c r="S58" s="14"/>
      <c r="T58" s="14"/>
      <c r="U58" s="14"/>
    </row>
    <row r="59" spans="4:22" ht="21.75" thickBot="1">
      <c r="D59" s="14"/>
      <c r="E59" s="111"/>
      <c r="F59" s="112"/>
      <c r="G59" s="112"/>
      <c r="H59" s="112"/>
      <c r="I59" s="112"/>
      <c r="J59" s="112"/>
      <c r="K59" s="112"/>
      <c r="L59" s="112"/>
      <c r="M59" s="112"/>
      <c r="N59" s="112"/>
      <c r="O59" s="113"/>
      <c r="P59" s="14"/>
      <c r="Q59" s="14"/>
      <c r="R59" s="14"/>
      <c r="S59" s="14"/>
      <c r="T59" s="14"/>
      <c r="U59" s="14"/>
    </row>
    <row r="60" spans="4:22" ht="93" customHeight="1">
      <c r="D60" s="15"/>
      <c r="E60" s="167" t="s">
        <v>34</v>
      </c>
      <c r="F60" s="167"/>
      <c r="G60" s="167"/>
      <c r="H60" s="167"/>
      <c r="I60" s="167"/>
      <c r="J60" s="167"/>
      <c r="K60" s="167"/>
      <c r="L60" s="167"/>
      <c r="M60" s="167"/>
      <c r="N60" s="167"/>
      <c r="O60" s="167"/>
      <c r="P60" s="16"/>
      <c r="Q60" s="16"/>
      <c r="R60" s="16"/>
      <c r="S60" s="16"/>
      <c r="T60" s="16"/>
      <c r="U60" s="14"/>
    </row>
    <row r="61" spans="4:22" ht="28.5" customHeight="1">
      <c r="D61" s="17"/>
      <c r="E61" s="17"/>
      <c r="F61" s="17"/>
      <c r="G61" s="17"/>
      <c r="H61" s="17"/>
      <c r="I61" s="17"/>
      <c r="J61" s="17"/>
      <c r="K61" s="17"/>
      <c r="L61" s="17"/>
      <c r="M61" s="17"/>
      <c r="N61" s="17"/>
      <c r="O61" s="17"/>
      <c r="P61" s="17"/>
      <c r="Q61" s="18"/>
      <c r="R61" s="18"/>
      <c r="S61" s="18"/>
      <c r="T61" s="18"/>
      <c r="U61" s="18"/>
    </row>
    <row r="62" spans="4:22" ht="21">
      <c r="D62" s="116"/>
      <c r="E62" s="169" t="s">
        <v>14</v>
      </c>
      <c r="F62" s="169"/>
      <c r="G62" s="170" t="s">
        <v>48</v>
      </c>
      <c r="H62" s="169"/>
      <c r="I62" s="169"/>
      <c r="J62" s="169"/>
      <c r="K62" s="169"/>
      <c r="L62" s="169" t="s">
        <v>73</v>
      </c>
      <c r="M62" s="169"/>
      <c r="N62" s="169"/>
      <c r="O62" s="169"/>
      <c r="P62" s="166" t="s">
        <v>16</v>
      </c>
      <c r="Q62" s="166"/>
      <c r="R62" s="166"/>
      <c r="S62" s="166"/>
      <c r="T62" s="166"/>
      <c r="U62" s="117"/>
    </row>
    <row r="63" spans="4:22" ht="195" customHeight="1">
      <c r="D63" s="121" t="s">
        <v>9</v>
      </c>
      <c r="E63" s="120" t="s">
        <v>0</v>
      </c>
      <c r="F63" s="120" t="s">
        <v>1</v>
      </c>
      <c r="G63" s="122" t="s">
        <v>88</v>
      </c>
      <c r="H63" s="122" t="s">
        <v>76</v>
      </c>
      <c r="I63" s="122" t="s">
        <v>74</v>
      </c>
      <c r="J63" s="122" t="s">
        <v>97</v>
      </c>
      <c r="K63" s="118" t="s">
        <v>15</v>
      </c>
      <c r="L63" s="122" t="s">
        <v>57</v>
      </c>
      <c r="M63" s="122" t="s">
        <v>77</v>
      </c>
      <c r="N63" s="122" t="s">
        <v>75</v>
      </c>
      <c r="O63" s="118" t="s">
        <v>15</v>
      </c>
      <c r="P63" s="122" t="s">
        <v>90</v>
      </c>
      <c r="Q63" s="122" t="s">
        <v>58</v>
      </c>
      <c r="R63" s="122" t="s">
        <v>98</v>
      </c>
      <c r="S63" s="122" t="s">
        <v>89</v>
      </c>
      <c r="T63" s="118" t="s">
        <v>15</v>
      </c>
      <c r="U63" s="119" t="s">
        <v>17</v>
      </c>
      <c r="V63" s="20"/>
    </row>
    <row r="64" spans="4:22" ht="21">
      <c r="D64" s="73">
        <v>1</v>
      </c>
      <c r="E64" s="73">
        <f>registro!E13</f>
        <v>0</v>
      </c>
      <c r="F64" s="73">
        <f>registro!F13</f>
        <v>0</v>
      </c>
      <c r="G64" s="74"/>
      <c r="H64" s="74"/>
      <c r="I64" s="74"/>
      <c r="J64" s="74"/>
      <c r="K64" s="123" t="str">
        <f>+IF(ISERROR(AVERAGE(G64,J64)),"",AVERAGE(G64,J64))</f>
        <v/>
      </c>
      <c r="L64" s="74"/>
      <c r="M64" s="74"/>
      <c r="N64" s="74"/>
      <c r="O64" s="123" t="str">
        <f>+IF(ISERROR(AVERAGE(L64,N64)),"",AVERAGE(L64,N64))</f>
        <v/>
      </c>
      <c r="P64" s="74"/>
      <c r="Q64" s="74"/>
      <c r="R64" s="74"/>
      <c r="S64" s="74"/>
      <c r="T64" s="123" t="str">
        <f>+IF(ISERROR(AVERAGE(P64,S64)),"",AVERAGE(P64,S64))</f>
        <v/>
      </c>
      <c r="U64" s="146" t="str">
        <f>+IF(ISERROR(AVERAGE(K64,O64,T64)),"",AVERAGE(K64,O64,T64))</f>
        <v/>
      </c>
      <c r="V64" s="11"/>
    </row>
    <row r="65" spans="4:22" ht="21">
      <c r="D65" s="73">
        <v>2</v>
      </c>
      <c r="E65" s="73">
        <f>registro!E14</f>
        <v>0</v>
      </c>
      <c r="F65" s="73">
        <f>registro!F14</f>
        <v>0</v>
      </c>
      <c r="G65" s="74"/>
      <c r="H65" s="74"/>
      <c r="I65" s="74"/>
      <c r="J65" s="74"/>
      <c r="K65" s="123" t="str">
        <f t="shared" ref="K65:K103" si="0">+IF(ISERROR(AVERAGE(G65,J65)),"",AVERAGE(G65,J65))</f>
        <v/>
      </c>
      <c r="L65" s="74"/>
      <c r="M65" s="74"/>
      <c r="N65" s="74"/>
      <c r="O65" s="123" t="str">
        <f t="shared" ref="O65:O103" si="1">+IF(ISERROR(AVERAGE(L65,N65)),"",AVERAGE(L65,N65))</f>
        <v/>
      </c>
      <c r="P65" s="74"/>
      <c r="Q65" s="74"/>
      <c r="R65" s="74"/>
      <c r="S65" s="74"/>
      <c r="T65" s="123" t="str">
        <f t="shared" ref="T65:T103" si="2">+IF(ISERROR(AVERAGE(P65,R65)),"",AVERAGE(P65,R65))</f>
        <v/>
      </c>
      <c r="U65" s="146" t="str">
        <f t="shared" ref="U65:U103" si="3">+IF(ISERROR(AVERAGE(K65,O65,T65)),"",AVERAGE(K65,O65,T65))</f>
        <v/>
      </c>
      <c r="V65" s="11"/>
    </row>
    <row r="66" spans="4:22" ht="21">
      <c r="D66" s="73">
        <v>3</v>
      </c>
      <c r="E66" s="73">
        <f>registro!E15</f>
        <v>0</v>
      </c>
      <c r="F66" s="73">
        <f>registro!F15</f>
        <v>0</v>
      </c>
      <c r="G66" s="74"/>
      <c r="H66" s="74"/>
      <c r="I66" s="74"/>
      <c r="J66" s="74"/>
      <c r="K66" s="123" t="str">
        <f t="shared" si="0"/>
        <v/>
      </c>
      <c r="L66" s="74"/>
      <c r="M66" s="74"/>
      <c r="N66" s="74"/>
      <c r="O66" s="123" t="str">
        <f t="shared" si="1"/>
        <v/>
      </c>
      <c r="P66" s="74"/>
      <c r="Q66" s="74"/>
      <c r="R66" s="74"/>
      <c r="S66" s="74"/>
      <c r="T66" s="123" t="str">
        <f t="shared" si="2"/>
        <v/>
      </c>
      <c r="U66" s="146" t="str">
        <f t="shared" si="3"/>
        <v/>
      </c>
      <c r="V66" s="11"/>
    </row>
    <row r="67" spans="4:22" ht="21">
      <c r="D67" s="73">
        <v>4</v>
      </c>
      <c r="E67" s="73">
        <f>registro!E16</f>
        <v>0</v>
      </c>
      <c r="F67" s="73">
        <f>registro!F16</f>
        <v>0</v>
      </c>
      <c r="G67" s="74"/>
      <c r="H67" s="74"/>
      <c r="I67" s="74"/>
      <c r="J67" s="74"/>
      <c r="K67" s="123" t="str">
        <f t="shared" si="0"/>
        <v/>
      </c>
      <c r="L67" s="74"/>
      <c r="M67" s="74"/>
      <c r="N67" s="74"/>
      <c r="O67" s="123" t="str">
        <f t="shared" si="1"/>
        <v/>
      </c>
      <c r="P67" s="74"/>
      <c r="Q67" s="74"/>
      <c r="R67" s="74"/>
      <c r="S67" s="74"/>
      <c r="T67" s="123" t="str">
        <f t="shared" si="2"/>
        <v/>
      </c>
      <c r="U67" s="146" t="str">
        <f t="shared" si="3"/>
        <v/>
      </c>
      <c r="V67" s="11"/>
    </row>
    <row r="68" spans="4:22" ht="21">
      <c r="D68" s="73">
        <v>5</v>
      </c>
      <c r="E68" s="73">
        <f>registro!E17</f>
        <v>0</v>
      </c>
      <c r="F68" s="73">
        <f>registro!F17</f>
        <v>0</v>
      </c>
      <c r="G68" s="74"/>
      <c r="H68" s="74"/>
      <c r="I68" s="74"/>
      <c r="J68" s="74"/>
      <c r="K68" s="123" t="str">
        <f t="shared" si="0"/>
        <v/>
      </c>
      <c r="L68" s="74"/>
      <c r="M68" s="74"/>
      <c r="N68" s="74"/>
      <c r="O68" s="123" t="str">
        <f t="shared" si="1"/>
        <v/>
      </c>
      <c r="P68" s="74"/>
      <c r="Q68" s="74"/>
      <c r="R68" s="74"/>
      <c r="S68" s="74"/>
      <c r="T68" s="123" t="str">
        <f t="shared" si="2"/>
        <v/>
      </c>
      <c r="U68" s="146" t="str">
        <f t="shared" si="3"/>
        <v/>
      </c>
      <c r="V68" s="11"/>
    </row>
    <row r="69" spans="4:22" ht="21">
      <c r="D69" s="73">
        <v>6</v>
      </c>
      <c r="E69" s="73">
        <f>registro!E18</f>
        <v>0</v>
      </c>
      <c r="F69" s="73">
        <f>registro!F18</f>
        <v>0</v>
      </c>
      <c r="G69" s="74"/>
      <c r="H69" s="74"/>
      <c r="I69" s="74"/>
      <c r="J69" s="74"/>
      <c r="K69" s="123" t="str">
        <f t="shared" si="0"/>
        <v/>
      </c>
      <c r="L69" s="74"/>
      <c r="M69" s="74"/>
      <c r="N69" s="74"/>
      <c r="O69" s="123" t="str">
        <f t="shared" si="1"/>
        <v/>
      </c>
      <c r="P69" s="74"/>
      <c r="Q69" s="74"/>
      <c r="R69" s="74"/>
      <c r="S69" s="74"/>
      <c r="T69" s="123" t="str">
        <f t="shared" si="2"/>
        <v/>
      </c>
      <c r="U69" s="146" t="str">
        <f t="shared" si="3"/>
        <v/>
      </c>
      <c r="V69" s="11"/>
    </row>
    <row r="70" spans="4:22" ht="21">
      <c r="D70" s="73">
        <v>7</v>
      </c>
      <c r="E70" s="73">
        <f>registro!E19</f>
        <v>0</v>
      </c>
      <c r="F70" s="73">
        <f>registro!F19</f>
        <v>0</v>
      </c>
      <c r="G70" s="74"/>
      <c r="H70" s="74"/>
      <c r="I70" s="74"/>
      <c r="J70" s="74"/>
      <c r="K70" s="123" t="str">
        <f t="shared" si="0"/>
        <v/>
      </c>
      <c r="L70" s="74"/>
      <c r="M70" s="74"/>
      <c r="N70" s="74"/>
      <c r="O70" s="123" t="str">
        <f t="shared" si="1"/>
        <v/>
      </c>
      <c r="P70" s="74"/>
      <c r="Q70" s="74"/>
      <c r="R70" s="74"/>
      <c r="S70" s="74"/>
      <c r="T70" s="123" t="str">
        <f t="shared" si="2"/>
        <v/>
      </c>
      <c r="U70" s="146" t="str">
        <f t="shared" si="3"/>
        <v/>
      </c>
      <c r="V70" s="11"/>
    </row>
    <row r="71" spans="4:22" ht="21">
      <c r="D71" s="73">
        <v>8</v>
      </c>
      <c r="E71" s="73">
        <f>registro!E20</f>
        <v>0</v>
      </c>
      <c r="F71" s="73">
        <f>registro!F20</f>
        <v>0</v>
      </c>
      <c r="G71" s="74"/>
      <c r="H71" s="74"/>
      <c r="I71" s="74"/>
      <c r="J71" s="74"/>
      <c r="K71" s="123" t="str">
        <f t="shared" si="0"/>
        <v/>
      </c>
      <c r="L71" s="74"/>
      <c r="M71" s="74"/>
      <c r="N71" s="74"/>
      <c r="O71" s="123" t="str">
        <f t="shared" si="1"/>
        <v/>
      </c>
      <c r="P71" s="74"/>
      <c r="Q71" s="74"/>
      <c r="R71" s="74"/>
      <c r="S71" s="74"/>
      <c r="T71" s="123" t="str">
        <f t="shared" si="2"/>
        <v/>
      </c>
      <c r="U71" s="146" t="str">
        <f t="shared" si="3"/>
        <v/>
      </c>
      <c r="V71" s="11"/>
    </row>
    <row r="72" spans="4:22" ht="21">
      <c r="D72" s="73">
        <v>9</v>
      </c>
      <c r="E72" s="73">
        <f>registro!E21</f>
        <v>0</v>
      </c>
      <c r="F72" s="73">
        <f>registro!F21</f>
        <v>0</v>
      </c>
      <c r="G72" s="74"/>
      <c r="H72" s="74"/>
      <c r="I72" s="74"/>
      <c r="J72" s="74"/>
      <c r="K72" s="123" t="str">
        <f t="shared" si="0"/>
        <v/>
      </c>
      <c r="L72" s="74"/>
      <c r="M72" s="74"/>
      <c r="N72" s="74"/>
      <c r="O72" s="123" t="str">
        <f t="shared" si="1"/>
        <v/>
      </c>
      <c r="P72" s="74"/>
      <c r="Q72" s="74"/>
      <c r="R72" s="74"/>
      <c r="S72" s="74"/>
      <c r="T72" s="123" t="str">
        <f t="shared" si="2"/>
        <v/>
      </c>
      <c r="U72" s="146" t="str">
        <f t="shared" si="3"/>
        <v/>
      </c>
      <c r="V72" s="11"/>
    </row>
    <row r="73" spans="4:22" ht="21">
      <c r="D73" s="73">
        <v>10</v>
      </c>
      <c r="E73" s="73">
        <f>registro!E22</f>
        <v>0</v>
      </c>
      <c r="F73" s="73">
        <f>registro!F22</f>
        <v>0</v>
      </c>
      <c r="G73" s="74"/>
      <c r="H73" s="74"/>
      <c r="I73" s="74"/>
      <c r="J73" s="74"/>
      <c r="K73" s="123" t="str">
        <f t="shared" si="0"/>
        <v/>
      </c>
      <c r="L73" s="74"/>
      <c r="M73" s="74"/>
      <c r="N73" s="74"/>
      <c r="O73" s="123" t="str">
        <f t="shared" si="1"/>
        <v/>
      </c>
      <c r="P73" s="74"/>
      <c r="Q73" s="74"/>
      <c r="R73" s="74"/>
      <c r="S73" s="74"/>
      <c r="T73" s="123" t="str">
        <f t="shared" si="2"/>
        <v/>
      </c>
      <c r="U73" s="146" t="str">
        <f t="shared" si="3"/>
        <v/>
      </c>
      <c r="V73" s="11"/>
    </row>
    <row r="74" spans="4:22" ht="21">
      <c r="D74" s="73">
        <v>11</v>
      </c>
      <c r="E74" s="73">
        <f>registro!E23</f>
        <v>0</v>
      </c>
      <c r="F74" s="73">
        <f>registro!F23</f>
        <v>0</v>
      </c>
      <c r="G74" s="74"/>
      <c r="H74" s="74"/>
      <c r="I74" s="74"/>
      <c r="J74" s="74"/>
      <c r="K74" s="123" t="str">
        <f t="shared" si="0"/>
        <v/>
      </c>
      <c r="L74" s="74"/>
      <c r="M74" s="74"/>
      <c r="N74" s="74"/>
      <c r="O74" s="123" t="str">
        <f t="shared" si="1"/>
        <v/>
      </c>
      <c r="P74" s="74"/>
      <c r="Q74" s="74"/>
      <c r="R74" s="74"/>
      <c r="S74" s="74"/>
      <c r="T74" s="123" t="str">
        <f t="shared" si="2"/>
        <v/>
      </c>
      <c r="U74" s="146" t="str">
        <f t="shared" si="3"/>
        <v/>
      </c>
      <c r="V74" s="11"/>
    </row>
    <row r="75" spans="4:22" ht="21">
      <c r="D75" s="73">
        <v>12</v>
      </c>
      <c r="E75" s="73">
        <f>registro!E24</f>
        <v>0</v>
      </c>
      <c r="F75" s="73">
        <f>registro!F24</f>
        <v>0</v>
      </c>
      <c r="G75" s="74"/>
      <c r="H75" s="74"/>
      <c r="I75" s="74"/>
      <c r="J75" s="74"/>
      <c r="K75" s="123" t="str">
        <f t="shared" si="0"/>
        <v/>
      </c>
      <c r="L75" s="74"/>
      <c r="M75" s="74"/>
      <c r="N75" s="74"/>
      <c r="O75" s="123" t="str">
        <f t="shared" si="1"/>
        <v/>
      </c>
      <c r="P75" s="74"/>
      <c r="Q75" s="74"/>
      <c r="R75" s="74"/>
      <c r="S75" s="74"/>
      <c r="T75" s="123" t="str">
        <f t="shared" si="2"/>
        <v/>
      </c>
      <c r="U75" s="146" t="str">
        <f t="shared" si="3"/>
        <v/>
      </c>
      <c r="V75" s="11"/>
    </row>
    <row r="76" spans="4:22" ht="21">
      <c r="D76" s="73">
        <v>13</v>
      </c>
      <c r="E76" s="73">
        <f>registro!E25</f>
        <v>0</v>
      </c>
      <c r="F76" s="73">
        <f>registro!F25</f>
        <v>0</v>
      </c>
      <c r="G76" s="74"/>
      <c r="H76" s="74"/>
      <c r="I76" s="74"/>
      <c r="J76" s="74"/>
      <c r="K76" s="123" t="str">
        <f t="shared" si="0"/>
        <v/>
      </c>
      <c r="L76" s="74"/>
      <c r="M76" s="74"/>
      <c r="N76" s="74"/>
      <c r="O76" s="123" t="str">
        <f t="shared" si="1"/>
        <v/>
      </c>
      <c r="P76" s="74"/>
      <c r="Q76" s="74"/>
      <c r="R76" s="74"/>
      <c r="S76" s="74"/>
      <c r="T76" s="123" t="str">
        <f t="shared" si="2"/>
        <v/>
      </c>
      <c r="U76" s="146" t="str">
        <f t="shared" si="3"/>
        <v/>
      </c>
      <c r="V76" s="11"/>
    </row>
    <row r="77" spans="4:22" ht="21">
      <c r="D77" s="73">
        <v>14</v>
      </c>
      <c r="E77" s="73">
        <f>registro!E26</f>
        <v>0</v>
      </c>
      <c r="F77" s="73">
        <f>registro!F26</f>
        <v>0</v>
      </c>
      <c r="G77" s="74"/>
      <c r="H77" s="74"/>
      <c r="I77" s="74"/>
      <c r="J77" s="74"/>
      <c r="K77" s="123" t="str">
        <f t="shared" si="0"/>
        <v/>
      </c>
      <c r="L77" s="74"/>
      <c r="M77" s="74"/>
      <c r="N77" s="74"/>
      <c r="O77" s="123" t="str">
        <f t="shared" si="1"/>
        <v/>
      </c>
      <c r="P77" s="74"/>
      <c r="Q77" s="74"/>
      <c r="R77" s="74"/>
      <c r="S77" s="74"/>
      <c r="T77" s="123" t="str">
        <f t="shared" si="2"/>
        <v/>
      </c>
      <c r="U77" s="146" t="str">
        <f t="shared" si="3"/>
        <v/>
      </c>
      <c r="V77" s="11"/>
    </row>
    <row r="78" spans="4:22" ht="21">
      <c r="D78" s="73">
        <v>15</v>
      </c>
      <c r="E78" s="73">
        <f>registro!E27</f>
        <v>0</v>
      </c>
      <c r="F78" s="73">
        <f>registro!F27</f>
        <v>0</v>
      </c>
      <c r="G78" s="74"/>
      <c r="H78" s="74"/>
      <c r="I78" s="74"/>
      <c r="J78" s="74"/>
      <c r="K78" s="123" t="str">
        <f t="shared" si="0"/>
        <v/>
      </c>
      <c r="L78" s="74"/>
      <c r="M78" s="74"/>
      <c r="N78" s="74"/>
      <c r="O78" s="123" t="str">
        <f t="shared" si="1"/>
        <v/>
      </c>
      <c r="P78" s="74"/>
      <c r="Q78" s="74"/>
      <c r="R78" s="74"/>
      <c r="S78" s="74"/>
      <c r="T78" s="123" t="str">
        <f t="shared" si="2"/>
        <v/>
      </c>
      <c r="U78" s="146" t="str">
        <f t="shared" si="3"/>
        <v/>
      </c>
      <c r="V78" s="11"/>
    </row>
    <row r="79" spans="4:22" ht="21">
      <c r="D79" s="73">
        <v>16</v>
      </c>
      <c r="E79" s="73">
        <f>registro!E28</f>
        <v>0</v>
      </c>
      <c r="F79" s="73">
        <f>registro!F28</f>
        <v>0</v>
      </c>
      <c r="G79" s="74"/>
      <c r="H79" s="74"/>
      <c r="I79" s="74"/>
      <c r="J79" s="74"/>
      <c r="K79" s="123" t="str">
        <f t="shared" si="0"/>
        <v/>
      </c>
      <c r="L79" s="74"/>
      <c r="M79" s="74"/>
      <c r="N79" s="74"/>
      <c r="O79" s="123" t="str">
        <f t="shared" si="1"/>
        <v/>
      </c>
      <c r="P79" s="74"/>
      <c r="Q79" s="74"/>
      <c r="R79" s="74"/>
      <c r="S79" s="74"/>
      <c r="T79" s="123" t="str">
        <f t="shared" si="2"/>
        <v/>
      </c>
      <c r="U79" s="146" t="str">
        <f t="shared" si="3"/>
        <v/>
      </c>
      <c r="V79" s="11"/>
    </row>
    <row r="80" spans="4:22" ht="21">
      <c r="D80" s="73">
        <v>17</v>
      </c>
      <c r="E80" s="73">
        <f>registro!E29</f>
        <v>0</v>
      </c>
      <c r="F80" s="73">
        <f>registro!F29</f>
        <v>0</v>
      </c>
      <c r="G80" s="74"/>
      <c r="H80" s="74"/>
      <c r="I80" s="74"/>
      <c r="J80" s="74"/>
      <c r="K80" s="123" t="str">
        <f t="shared" si="0"/>
        <v/>
      </c>
      <c r="L80" s="74"/>
      <c r="M80" s="74"/>
      <c r="N80" s="74"/>
      <c r="O80" s="123" t="str">
        <f t="shared" si="1"/>
        <v/>
      </c>
      <c r="P80" s="74"/>
      <c r="Q80" s="74"/>
      <c r="R80" s="74"/>
      <c r="S80" s="74"/>
      <c r="T80" s="123" t="str">
        <f t="shared" si="2"/>
        <v/>
      </c>
      <c r="U80" s="146" t="str">
        <f t="shared" si="3"/>
        <v/>
      </c>
      <c r="V80" s="11"/>
    </row>
    <row r="81" spans="4:22" ht="21">
      <c r="D81" s="73">
        <v>18</v>
      </c>
      <c r="E81" s="73">
        <f>registro!E30</f>
        <v>0</v>
      </c>
      <c r="F81" s="73">
        <f>registro!F30</f>
        <v>0</v>
      </c>
      <c r="G81" s="74"/>
      <c r="H81" s="74"/>
      <c r="I81" s="74"/>
      <c r="J81" s="74"/>
      <c r="K81" s="123" t="str">
        <f t="shared" si="0"/>
        <v/>
      </c>
      <c r="L81" s="74"/>
      <c r="M81" s="74"/>
      <c r="N81" s="74"/>
      <c r="O81" s="123" t="str">
        <f t="shared" si="1"/>
        <v/>
      </c>
      <c r="P81" s="74"/>
      <c r="Q81" s="74"/>
      <c r="R81" s="74"/>
      <c r="S81" s="74"/>
      <c r="T81" s="123" t="str">
        <f t="shared" si="2"/>
        <v/>
      </c>
      <c r="U81" s="146" t="str">
        <f t="shared" si="3"/>
        <v/>
      </c>
      <c r="V81" s="11"/>
    </row>
    <row r="82" spans="4:22" ht="21">
      <c r="D82" s="73">
        <v>19</v>
      </c>
      <c r="E82" s="73">
        <f>registro!E31</f>
        <v>0</v>
      </c>
      <c r="F82" s="73">
        <f>registro!F31</f>
        <v>0</v>
      </c>
      <c r="G82" s="74"/>
      <c r="H82" s="74"/>
      <c r="I82" s="74"/>
      <c r="J82" s="74"/>
      <c r="K82" s="123" t="str">
        <f t="shared" si="0"/>
        <v/>
      </c>
      <c r="L82" s="74"/>
      <c r="M82" s="74"/>
      <c r="N82" s="74"/>
      <c r="O82" s="123" t="str">
        <f t="shared" si="1"/>
        <v/>
      </c>
      <c r="P82" s="74"/>
      <c r="Q82" s="74"/>
      <c r="R82" s="74"/>
      <c r="S82" s="74"/>
      <c r="T82" s="123" t="str">
        <f t="shared" si="2"/>
        <v/>
      </c>
      <c r="U82" s="146" t="str">
        <f t="shared" si="3"/>
        <v/>
      </c>
      <c r="V82" s="11"/>
    </row>
    <row r="83" spans="4:22" ht="21">
      <c r="D83" s="73">
        <v>20</v>
      </c>
      <c r="E83" s="73">
        <f>registro!E32</f>
        <v>0</v>
      </c>
      <c r="F83" s="73">
        <f>registro!F32</f>
        <v>0</v>
      </c>
      <c r="G83" s="74"/>
      <c r="H83" s="74"/>
      <c r="I83" s="74"/>
      <c r="J83" s="74"/>
      <c r="K83" s="123" t="str">
        <f t="shared" si="0"/>
        <v/>
      </c>
      <c r="L83" s="74"/>
      <c r="M83" s="74"/>
      <c r="N83" s="74"/>
      <c r="O83" s="123" t="str">
        <f t="shared" si="1"/>
        <v/>
      </c>
      <c r="P83" s="74"/>
      <c r="Q83" s="74"/>
      <c r="R83" s="74"/>
      <c r="S83" s="74"/>
      <c r="T83" s="123" t="str">
        <f t="shared" si="2"/>
        <v/>
      </c>
      <c r="U83" s="146" t="str">
        <f t="shared" si="3"/>
        <v/>
      </c>
      <c r="V83" s="11"/>
    </row>
    <row r="84" spans="4:22" ht="21">
      <c r="D84" s="73">
        <v>21</v>
      </c>
      <c r="E84" s="73">
        <f>registro!E33</f>
        <v>0</v>
      </c>
      <c r="F84" s="73">
        <f>registro!F33</f>
        <v>0</v>
      </c>
      <c r="G84" s="74"/>
      <c r="H84" s="74"/>
      <c r="I84" s="74"/>
      <c r="J84" s="74"/>
      <c r="K84" s="123" t="str">
        <f t="shared" si="0"/>
        <v/>
      </c>
      <c r="L84" s="74"/>
      <c r="M84" s="74"/>
      <c r="N84" s="74"/>
      <c r="O84" s="123" t="str">
        <f t="shared" si="1"/>
        <v/>
      </c>
      <c r="P84" s="74"/>
      <c r="Q84" s="74"/>
      <c r="R84" s="74"/>
      <c r="S84" s="74"/>
      <c r="T84" s="123" t="str">
        <f t="shared" si="2"/>
        <v/>
      </c>
      <c r="U84" s="146" t="str">
        <f t="shared" si="3"/>
        <v/>
      </c>
      <c r="V84" s="11"/>
    </row>
    <row r="85" spans="4:22" ht="21">
      <c r="D85" s="73">
        <v>22</v>
      </c>
      <c r="E85" s="73">
        <f>registro!E34</f>
        <v>0</v>
      </c>
      <c r="F85" s="73">
        <f>registro!F34</f>
        <v>0</v>
      </c>
      <c r="G85" s="74"/>
      <c r="H85" s="74"/>
      <c r="I85" s="74"/>
      <c r="J85" s="74"/>
      <c r="K85" s="123" t="str">
        <f t="shared" si="0"/>
        <v/>
      </c>
      <c r="L85" s="74"/>
      <c r="M85" s="74"/>
      <c r="N85" s="74"/>
      <c r="O85" s="123" t="str">
        <f t="shared" si="1"/>
        <v/>
      </c>
      <c r="P85" s="74"/>
      <c r="Q85" s="74"/>
      <c r="R85" s="74"/>
      <c r="S85" s="74"/>
      <c r="T85" s="123" t="str">
        <f t="shared" si="2"/>
        <v/>
      </c>
      <c r="U85" s="146" t="str">
        <f t="shared" si="3"/>
        <v/>
      </c>
      <c r="V85" s="11"/>
    </row>
    <row r="86" spans="4:22" ht="21">
      <c r="D86" s="73">
        <v>23</v>
      </c>
      <c r="E86" s="73">
        <f>registro!E35</f>
        <v>0</v>
      </c>
      <c r="F86" s="73">
        <f>registro!F35</f>
        <v>0</v>
      </c>
      <c r="G86" s="74"/>
      <c r="H86" s="74"/>
      <c r="I86" s="74"/>
      <c r="J86" s="74"/>
      <c r="K86" s="123" t="str">
        <f t="shared" si="0"/>
        <v/>
      </c>
      <c r="L86" s="74"/>
      <c r="M86" s="74"/>
      <c r="N86" s="74"/>
      <c r="O86" s="123" t="str">
        <f t="shared" si="1"/>
        <v/>
      </c>
      <c r="P86" s="74"/>
      <c r="Q86" s="74"/>
      <c r="R86" s="74"/>
      <c r="S86" s="74"/>
      <c r="T86" s="123" t="str">
        <f t="shared" si="2"/>
        <v/>
      </c>
      <c r="U86" s="146" t="str">
        <f t="shared" si="3"/>
        <v/>
      </c>
      <c r="V86" s="11"/>
    </row>
    <row r="87" spans="4:22" ht="21">
      <c r="D87" s="73">
        <v>24</v>
      </c>
      <c r="E87" s="73">
        <f>registro!E36</f>
        <v>0</v>
      </c>
      <c r="F87" s="73">
        <f>registro!F36</f>
        <v>0</v>
      </c>
      <c r="G87" s="74"/>
      <c r="H87" s="74"/>
      <c r="I87" s="74"/>
      <c r="J87" s="74"/>
      <c r="K87" s="123" t="str">
        <f t="shared" si="0"/>
        <v/>
      </c>
      <c r="L87" s="74"/>
      <c r="M87" s="74"/>
      <c r="N87" s="74"/>
      <c r="O87" s="123" t="str">
        <f t="shared" si="1"/>
        <v/>
      </c>
      <c r="P87" s="74"/>
      <c r="Q87" s="74"/>
      <c r="R87" s="74"/>
      <c r="S87" s="74"/>
      <c r="T87" s="123" t="str">
        <f t="shared" si="2"/>
        <v/>
      </c>
      <c r="U87" s="146" t="str">
        <f t="shared" si="3"/>
        <v/>
      </c>
      <c r="V87" s="11"/>
    </row>
    <row r="88" spans="4:22" ht="21">
      <c r="D88" s="73">
        <v>25</v>
      </c>
      <c r="E88" s="73">
        <f>registro!E37</f>
        <v>0</v>
      </c>
      <c r="F88" s="73">
        <f>registro!F37</f>
        <v>0</v>
      </c>
      <c r="G88" s="74"/>
      <c r="H88" s="74"/>
      <c r="I88" s="74"/>
      <c r="J88" s="74"/>
      <c r="K88" s="123" t="str">
        <f t="shared" si="0"/>
        <v/>
      </c>
      <c r="L88" s="74"/>
      <c r="M88" s="74"/>
      <c r="N88" s="74"/>
      <c r="O88" s="123" t="str">
        <f t="shared" si="1"/>
        <v/>
      </c>
      <c r="P88" s="74"/>
      <c r="Q88" s="74"/>
      <c r="R88" s="74"/>
      <c r="S88" s="74"/>
      <c r="T88" s="123" t="str">
        <f t="shared" si="2"/>
        <v/>
      </c>
      <c r="U88" s="146" t="str">
        <f t="shared" si="3"/>
        <v/>
      </c>
      <c r="V88" s="11"/>
    </row>
    <row r="89" spans="4:22" ht="21">
      <c r="D89" s="73">
        <v>26</v>
      </c>
      <c r="E89" s="73">
        <f>registro!E38</f>
        <v>0</v>
      </c>
      <c r="F89" s="73">
        <f>registro!F38</f>
        <v>0</v>
      </c>
      <c r="G89" s="74"/>
      <c r="H89" s="74"/>
      <c r="I89" s="74"/>
      <c r="J89" s="74"/>
      <c r="K89" s="123" t="str">
        <f t="shared" si="0"/>
        <v/>
      </c>
      <c r="L89" s="74"/>
      <c r="M89" s="74"/>
      <c r="N89" s="74"/>
      <c r="O89" s="123" t="str">
        <f t="shared" si="1"/>
        <v/>
      </c>
      <c r="P89" s="74"/>
      <c r="Q89" s="74"/>
      <c r="R89" s="74"/>
      <c r="S89" s="74"/>
      <c r="T89" s="123" t="str">
        <f t="shared" si="2"/>
        <v/>
      </c>
      <c r="U89" s="146" t="str">
        <f t="shared" si="3"/>
        <v/>
      </c>
      <c r="V89" s="11"/>
    </row>
    <row r="90" spans="4:22" ht="21">
      <c r="D90" s="73">
        <v>27</v>
      </c>
      <c r="E90" s="73">
        <f>registro!E39</f>
        <v>0</v>
      </c>
      <c r="F90" s="73">
        <f>registro!F39</f>
        <v>0</v>
      </c>
      <c r="G90" s="74"/>
      <c r="H90" s="74"/>
      <c r="I90" s="74"/>
      <c r="J90" s="74"/>
      <c r="K90" s="123" t="str">
        <f t="shared" si="0"/>
        <v/>
      </c>
      <c r="L90" s="74"/>
      <c r="M90" s="74"/>
      <c r="N90" s="74"/>
      <c r="O90" s="123" t="str">
        <f t="shared" si="1"/>
        <v/>
      </c>
      <c r="P90" s="74"/>
      <c r="Q90" s="74"/>
      <c r="R90" s="74"/>
      <c r="S90" s="74"/>
      <c r="T90" s="123" t="str">
        <f t="shared" si="2"/>
        <v/>
      </c>
      <c r="U90" s="146" t="str">
        <f t="shared" si="3"/>
        <v/>
      </c>
      <c r="V90" s="11"/>
    </row>
    <row r="91" spans="4:22" ht="21">
      <c r="D91" s="73">
        <v>28</v>
      </c>
      <c r="E91" s="73">
        <f>registro!E40</f>
        <v>0</v>
      </c>
      <c r="F91" s="73">
        <f>registro!F40</f>
        <v>0</v>
      </c>
      <c r="G91" s="74"/>
      <c r="H91" s="74"/>
      <c r="I91" s="74"/>
      <c r="J91" s="74"/>
      <c r="K91" s="123" t="str">
        <f t="shared" si="0"/>
        <v/>
      </c>
      <c r="L91" s="74"/>
      <c r="M91" s="74"/>
      <c r="N91" s="74"/>
      <c r="O91" s="123" t="str">
        <f t="shared" si="1"/>
        <v/>
      </c>
      <c r="P91" s="74"/>
      <c r="Q91" s="74"/>
      <c r="R91" s="74"/>
      <c r="S91" s="74"/>
      <c r="T91" s="123" t="str">
        <f t="shared" si="2"/>
        <v/>
      </c>
      <c r="U91" s="146" t="str">
        <f t="shared" si="3"/>
        <v/>
      </c>
      <c r="V91" s="11"/>
    </row>
    <row r="92" spans="4:22" ht="21">
      <c r="D92" s="73">
        <v>29</v>
      </c>
      <c r="E92" s="73">
        <f>registro!E41</f>
        <v>0</v>
      </c>
      <c r="F92" s="73">
        <f>registro!F41</f>
        <v>0</v>
      </c>
      <c r="G92" s="74"/>
      <c r="H92" s="74"/>
      <c r="I92" s="74"/>
      <c r="J92" s="74"/>
      <c r="K92" s="123" t="str">
        <f t="shared" si="0"/>
        <v/>
      </c>
      <c r="L92" s="74"/>
      <c r="M92" s="74"/>
      <c r="N92" s="74"/>
      <c r="O92" s="123" t="str">
        <f t="shared" si="1"/>
        <v/>
      </c>
      <c r="P92" s="74"/>
      <c r="Q92" s="74"/>
      <c r="R92" s="74"/>
      <c r="S92" s="74"/>
      <c r="T92" s="123" t="str">
        <f t="shared" si="2"/>
        <v/>
      </c>
      <c r="U92" s="146" t="str">
        <f t="shared" si="3"/>
        <v/>
      </c>
      <c r="V92" s="11"/>
    </row>
    <row r="93" spans="4:22" ht="21">
      <c r="D93" s="73">
        <v>30</v>
      </c>
      <c r="E93" s="73">
        <f>registro!E42</f>
        <v>0</v>
      </c>
      <c r="F93" s="73">
        <f>registro!F42</f>
        <v>0</v>
      </c>
      <c r="G93" s="74"/>
      <c r="H93" s="74"/>
      <c r="I93" s="74"/>
      <c r="J93" s="74"/>
      <c r="K93" s="123" t="str">
        <f t="shared" si="0"/>
        <v/>
      </c>
      <c r="L93" s="74"/>
      <c r="M93" s="74"/>
      <c r="N93" s="74"/>
      <c r="O93" s="123" t="str">
        <f t="shared" si="1"/>
        <v/>
      </c>
      <c r="P93" s="74"/>
      <c r="Q93" s="74"/>
      <c r="R93" s="74"/>
      <c r="S93" s="74"/>
      <c r="T93" s="123" t="str">
        <f t="shared" si="2"/>
        <v/>
      </c>
      <c r="U93" s="146" t="str">
        <f t="shared" si="3"/>
        <v/>
      </c>
      <c r="V93" s="11"/>
    </row>
    <row r="94" spans="4:22" ht="21">
      <c r="D94" s="73">
        <v>31</v>
      </c>
      <c r="E94" s="73">
        <f>registro!E43</f>
        <v>0</v>
      </c>
      <c r="F94" s="73">
        <f>registro!F43</f>
        <v>0</v>
      </c>
      <c r="G94" s="74"/>
      <c r="H94" s="74"/>
      <c r="I94" s="74"/>
      <c r="J94" s="74"/>
      <c r="K94" s="123" t="str">
        <f t="shared" si="0"/>
        <v/>
      </c>
      <c r="L94" s="74"/>
      <c r="M94" s="74"/>
      <c r="N94" s="74"/>
      <c r="O94" s="123" t="str">
        <f t="shared" si="1"/>
        <v/>
      </c>
      <c r="P94" s="74"/>
      <c r="Q94" s="74"/>
      <c r="R94" s="74"/>
      <c r="S94" s="74"/>
      <c r="T94" s="123" t="str">
        <f t="shared" si="2"/>
        <v/>
      </c>
      <c r="U94" s="146" t="str">
        <f t="shared" si="3"/>
        <v/>
      </c>
      <c r="V94" s="11"/>
    </row>
    <row r="95" spans="4:22" ht="21">
      <c r="D95" s="73">
        <v>32</v>
      </c>
      <c r="E95" s="73">
        <f>registro!E44</f>
        <v>0</v>
      </c>
      <c r="F95" s="73">
        <f>registro!F44</f>
        <v>0</v>
      </c>
      <c r="G95" s="74"/>
      <c r="H95" s="74"/>
      <c r="I95" s="74"/>
      <c r="J95" s="74"/>
      <c r="K95" s="123" t="str">
        <f t="shared" si="0"/>
        <v/>
      </c>
      <c r="L95" s="74"/>
      <c r="M95" s="74"/>
      <c r="N95" s="74"/>
      <c r="O95" s="123" t="str">
        <f t="shared" si="1"/>
        <v/>
      </c>
      <c r="P95" s="74"/>
      <c r="Q95" s="74"/>
      <c r="R95" s="74"/>
      <c r="S95" s="74"/>
      <c r="T95" s="123" t="str">
        <f t="shared" si="2"/>
        <v/>
      </c>
      <c r="U95" s="146" t="str">
        <f t="shared" si="3"/>
        <v/>
      </c>
      <c r="V95" s="11"/>
    </row>
    <row r="96" spans="4:22" ht="21">
      <c r="D96" s="73">
        <v>33</v>
      </c>
      <c r="E96" s="73">
        <f>registro!E45</f>
        <v>0</v>
      </c>
      <c r="F96" s="73">
        <f>registro!F45</f>
        <v>0</v>
      </c>
      <c r="G96" s="74"/>
      <c r="H96" s="74"/>
      <c r="I96" s="74"/>
      <c r="J96" s="74"/>
      <c r="K96" s="123" t="str">
        <f t="shared" si="0"/>
        <v/>
      </c>
      <c r="L96" s="74"/>
      <c r="M96" s="74"/>
      <c r="N96" s="74"/>
      <c r="O96" s="123" t="str">
        <f t="shared" si="1"/>
        <v/>
      </c>
      <c r="P96" s="74"/>
      <c r="Q96" s="74"/>
      <c r="R96" s="74"/>
      <c r="S96" s="74"/>
      <c r="T96" s="123" t="str">
        <f t="shared" si="2"/>
        <v/>
      </c>
      <c r="U96" s="146" t="str">
        <f t="shared" si="3"/>
        <v/>
      </c>
      <c r="V96" s="11"/>
    </row>
    <row r="97" spans="4:22" ht="21">
      <c r="D97" s="73">
        <v>34</v>
      </c>
      <c r="E97" s="73">
        <f>registro!E46</f>
        <v>0</v>
      </c>
      <c r="F97" s="73">
        <f>registro!F46</f>
        <v>0</v>
      </c>
      <c r="G97" s="74"/>
      <c r="H97" s="74"/>
      <c r="I97" s="74"/>
      <c r="J97" s="74"/>
      <c r="K97" s="123" t="str">
        <f t="shared" si="0"/>
        <v/>
      </c>
      <c r="L97" s="74"/>
      <c r="M97" s="74"/>
      <c r="N97" s="74"/>
      <c r="O97" s="123" t="str">
        <f t="shared" si="1"/>
        <v/>
      </c>
      <c r="P97" s="74"/>
      <c r="Q97" s="74"/>
      <c r="R97" s="74"/>
      <c r="S97" s="74"/>
      <c r="T97" s="123" t="str">
        <f t="shared" si="2"/>
        <v/>
      </c>
      <c r="U97" s="146" t="str">
        <f t="shared" si="3"/>
        <v/>
      </c>
      <c r="V97" s="11"/>
    </row>
    <row r="98" spans="4:22" ht="21">
      <c r="D98" s="73">
        <v>35</v>
      </c>
      <c r="E98" s="73">
        <f>registro!E47</f>
        <v>0</v>
      </c>
      <c r="F98" s="73">
        <f>registro!F47</f>
        <v>0</v>
      </c>
      <c r="G98" s="74"/>
      <c r="H98" s="74"/>
      <c r="I98" s="74"/>
      <c r="J98" s="74"/>
      <c r="K98" s="123" t="str">
        <f t="shared" si="0"/>
        <v/>
      </c>
      <c r="L98" s="74"/>
      <c r="M98" s="74"/>
      <c r="N98" s="74"/>
      <c r="O98" s="123" t="str">
        <f t="shared" si="1"/>
        <v/>
      </c>
      <c r="P98" s="74"/>
      <c r="Q98" s="74"/>
      <c r="R98" s="74"/>
      <c r="S98" s="74"/>
      <c r="T98" s="123" t="str">
        <f t="shared" si="2"/>
        <v/>
      </c>
      <c r="U98" s="146" t="str">
        <f t="shared" si="3"/>
        <v/>
      </c>
      <c r="V98" s="11"/>
    </row>
    <row r="99" spans="4:22" ht="21">
      <c r="D99" s="73">
        <v>36</v>
      </c>
      <c r="E99" s="73">
        <f>registro!E48</f>
        <v>0</v>
      </c>
      <c r="F99" s="73">
        <f>registro!F48</f>
        <v>0</v>
      </c>
      <c r="G99" s="74"/>
      <c r="H99" s="74"/>
      <c r="I99" s="74"/>
      <c r="J99" s="74"/>
      <c r="K99" s="123" t="str">
        <f t="shared" si="0"/>
        <v/>
      </c>
      <c r="L99" s="74"/>
      <c r="M99" s="74"/>
      <c r="N99" s="74"/>
      <c r="O99" s="123" t="str">
        <f t="shared" si="1"/>
        <v/>
      </c>
      <c r="P99" s="74"/>
      <c r="Q99" s="74"/>
      <c r="R99" s="74"/>
      <c r="S99" s="74"/>
      <c r="T99" s="123" t="str">
        <f t="shared" si="2"/>
        <v/>
      </c>
      <c r="U99" s="146" t="str">
        <f t="shared" si="3"/>
        <v/>
      </c>
      <c r="V99" s="11"/>
    </row>
    <row r="100" spans="4:22" ht="21">
      <c r="D100" s="73">
        <v>37</v>
      </c>
      <c r="E100" s="73">
        <f>registro!E49</f>
        <v>0</v>
      </c>
      <c r="F100" s="73">
        <f>registro!F49</f>
        <v>0</v>
      </c>
      <c r="G100" s="74"/>
      <c r="H100" s="74"/>
      <c r="I100" s="74"/>
      <c r="J100" s="74"/>
      <c r="K100" s="123" t="str">
        <f t="shared" si="0"/>
        <v/>
      </c>
      <c r="L100" s="74"/>
      <c r="M100" s="74"/>
      <c r="N100" s="74"/>
      <c r="O100" s="123" t="str">
        <f t="shared" si="1"/>
        <v/>
      </c>
      <c r="P100" s="74"/>
      <c r="Q100" s="74"/>
      <c r="R100" s="74"/>
      <c r="S100" s="74"/>
      <c r="T100" s="123" t="str">
        <f t="shared" si="2"/>
        <v/>
      </c>
      <c r="U100" s="146" t="str">
        <f t="shared" si="3"/>
        <v/>
      </c>
      <c r="V100" s="11"/>
    </row>
    <row r="101" spans="4:22" ht="21">
      <c r="D101" s="73">
        <v>38</v>
      </c>
      <c r="E101" s="73">
        <f>registro!E50</f>
        <v>0</v>
      </c>
      <c r="F101" s="73">
        <f>registro!F50</f>
        <v>0</v>
      </c>
      <c r="G101" s="74"/>
      <c r="H101" s="74"/>
      <c r="I101" s="74"/>
      <c r="J101" s="74"/>
      <c r="K101" s="123" t="str">
        <f t="shared" si="0"/>
        <v/>
      </c>
      <c r="L101" s="74"/>
      <c r="M101" s="74"/>
      <c r="N101" s="74"/>
      <c r="O101" s="123" t="str">
        <f t="shared" si="1"/>
        <v/>
      </c>
      <c r="P101" s="74"/>
      <c r="Q101" s="74"/>
      <c r="R101" s="74"/>
      <c r="S101" s="74"/>
      <c r="T101" s="123" t="str">
        <f t="shared" si="2"/>
        <v/>
      </c>
      <c r="U101" s="146" t="str">
        <f t="shared" si="3"/>
        <v/>
      </c>
      <c r="V101" s="11"/>
    </row>
    <row r="102" spans="4:22" ht="21">
      <c r="D102" s="73">
        <v>39</v>
      </c>
      <c r="E102" s="73">
        <f>registro!E51</f>
        <v>0</v>
      </c>
      <c r="F102" s="73">
        <f>registro!F51</f>
        <v>0</v>
      </c>
      <c r="G102" s="74"/>
      <c r="H102" s="74"/>
      <c r="I102" s="74"/>
      <c r="J102" s="74"/>
      <c r="K102" s="123" t="str">
        <f t="shared" si="0"/>
        <v/>
      </c>
      <c r="L102" s="74"/>
      <c r="M102" s="74"/>
      <c r="N102" s="74"/>
      <c r="O102" s="123" t="str">
        <f t="shared" si="1"/>
        <v/>
      </c>
      <c r="P102" s="74"/>
      <c r="Q102" s="75"/>
      <c r="R102" s="75"/>
      <c r="S102" s="75"/>
      <c r="T102" s="124" t="str">
        <f t="shared" si="2"/>
        <v/>
      </c>
      <c r="U102" s="146" t="str">
        <f t="shared" si="3"/>
        <v/>
      </c>
      <c r="V102" s="11"/>
    </row>
    <row r="103" spans="4:22" ht="21.75" thickBot="1">
      <c r="D103" s="73">
        <v>40</v>
      </c>
      <c r="E103" s="73">
        <f>registro!E52</f>
        <v>0</v>
      </c>
      <c r="F103" s="73">
        <f>registro!F52</f>
        <v>0</v>
      </c>
      <c r="G103" s="74"/>
      <c r="H103" s="74"/>
      <c r="I103" s="74"/>
      <c r="J103" s="74"/>
      <c r="K103" s="123" t="str">
        <f t="shared" si="0"/>
        <v/>
      </c>
      <c r="L103" s="74"/>
      <c r="M103" s="74"/>
      <c r="N103" s="74"/>
      <c r="O103" s="123" t="str">
        <f t="shared" si="1"/>
        <v/>
      </c>
      <c r="P103" s="84"/>
      <c r="Q103" s="85"/>
      <c r="R103" s="86"/>
      <c r="S103" s="86"/>
      <c r="T103" s="126" t="str">
        <f t="shared" si="2"/>
        <v/>
      </c>
      <c r="U103" s="147" t="str">
        <f t="shared" si="3"/>
        <v/>
      </c>
      <c r="V103" s="11"/>
    </row>
    <row r="104" spans="4:22" ht="21.75" thickBot="1">
      <c r="D104" s="35"/>
      <c r="E104" s="35"/>
      <c r="F104" s="35"/>
      <c r="G104" s="35"/>
      <c r="H104" s="35"/>
      <c r="I104" s="35"/>
      <c r="J104" s="35"/>
      <c r="K104" s="35"/>
      <c r="L104" s="35"/>
      <c r="M104" s="35"/>
      <c r="N104" s="35"/>
      <c r="O104" s="35"/>
      <c r="P104" s="35"/>
      <c r="Q104" s="76"/>
      <c r="R104" s="157" t="s">
        <v>25</v>
      </c>
      <c r="S104" s="158"/>
      <c r="T104" s="159"/>
      <c r="U104" s="145" t="e">
        <f>AVERAGE(U64:U103)</f>
        <v>#DIV/0!</v>
      </c>
    </row>
    <row r="105" spans="4:22" ht="23.25">
      <c r="E105" s="28"/>
      <c r="F105" s="28"/>
      <c r="G105" s="28"/>
      <c r="H105" s="28"/>
      <c r="I105" s="28"/>
      <c r="J105" s="28"/>
      <c r="K105" s="28"/>
      <c r="L105" s="28"/>
      <c r="M105" s="28"/>
      <c r="N105" s="28"/>
      <c r="O105" s="28"/>
      <c r="P105" s="19"/>
      <c r="Q105" s="18"/>
      <c r="R105" s="125"/>
      <c r="S105" s="125"/>
      <c r="T105" s="18"/>
      <c r="U105" s="18"/>
    </row>
    <row r="106" spans="4:22" ht="320.25" customHeight="1">
      <c r="D106" s="18"/>
      <c r="E106" s="160" t="s">
        <v>78</v>
      </c>
      <c r="F106" s="160"/>
      <c r="G106" s="160"/>
      <c r="H106" s="160"/>
      <c r="I106" s="160"/>
      <c r="J106" s="160"/>
      <c r="K106" s="160"/>
      <c r="L106" s="160"/>
      <c r="M106" s="160"/>
      <c r="N106" s="160"/>
      <c r="O106" s="160"/>
      <c r="P106" s="28"/>
      <c r="Q106" s="28"/>
      <c r="R106" s="28"/>
      <c r="S106" s="28"/>
      <c r="T106" s="28"/>
      <c r="U106" s="18"/>
    </row>
    <row r="107" spans="4:22" ht="15" customHeight="1">
      <c r="E107" s="160"/>
      <c r="F107" s="160"/>
      <c r="G107" s="160"/>
      <c r="H107" s="160"/>
      <c r="I107" s="160"/>
      <c r="J107" s="160"/>
      <c r="K107" s="160"/>
      <c r="L107" s="160"/>
      <c r="M107" s="160"/>
      <c r="N107" s="160"/>
      <c r="O107" s="160"/>
      <c r="P107" s="28"/>
      <c r="Q107" s="28"/>
      <c r="R107" s="28"/>
      <c r="S107" s="28"/>
      <c r="T107" s="28"/>
    </row>
    <row r="108" spans="4:22" ht="15" customHeight="1">
      <c r="E108" s="160"/>
      <c r="F108" s="160"/>
      <c r="G108" s="160"/>
      <c r="H108" s="160"/>
      <c r="I108" s="160"/>
      <c r="J108" s="160"/>
      <c r="K108" s="160"/>
      <c r="L108" s="160"/>
      <c r="M108" s="160"/>
      <c r="N108" s="160"/>
      <c r="O108" s="160"/>
      <c r="P108" s="28"/>
      <c r="Q108" s="28"/>
      <c r="R108" s="28"/>
      <c r="S108" s="28"/>
      <c r="T108" s="28"/>
    </row>
    <row r="109" spans="4:22" ht="15" customHeight="1">
      <c r="E109" s="160"/>
      <c r="F109" s="160"/>
      <c r="G109" s="160"/>
      <c r="H109" s="160"/>
      <c r="I109" s="160"/>
      <c r="J109" s="160"/>
      <c r="K109" s="160"/>
      <c r="L109" s="160"/>
      <c r="M109" s="160"/>
      <c r="N109" s="160"/>
      <c r="O109" s="160"/>
      <c r="P109" s="28"/>
      <c r="Q109" s="28"/>
      <c r="R109" s="28"/>
      <c r="S109" s="28"/>
      <c r="T109" s="28"/>
    </row>
    <row r="110" spans="4:22" ht="15" customHeight="1">
      <c r="E110" s="160"/>
      <c r="F110" s="160"/>
      <c r="G110" s="160"/>
      <c r="H110" s="160"/>
      <c r="I110" s="160"/>
      <c r="J110" s="160"/>
      <c r="K110" s="160"/>
      <c r="L110" s="160"/>
      <c r="M110" s="160"/>
      <c r="N110" s="160"/>
      <c r="O110" s="160"/>
      <c r="P110" s="28"/>
      <c r="Q110" s="28"/>
      <c r="R110" s="28"/>
      <c r="S110" s="28"/>
      <c r="T110" s="28"/>
    </row>
    <row r="111" spans="4:22" ht="15" customHeight="1">
      <c r="E111" s="160"/>
      <c r="F111" s="160"/>
      <c r="G111" s="160"/>
      <c r="H111" s="160"/>
      <c r="I111" s="160"/>
      <c r="J111" s="160"/>
      <c r="K111" s="160"/>
      <c r="L111" s="160"/>
      <c r="M111" s="160"/>
      <c r="N111" s="160"/>
      <c r="O111" s="160"/>
      <c r="P111" s="28"/>
      <c r="Q111" s="28"/>
      <c r="R111" s="28"/>
      <c r="S111" s="28"/>
      <c r="T111" s="28"/>
    </row>
    <row r="112" spans="4:22" ht="15" customHeight="1">
      <c r="E112" s="160"/>
      <c r="F112" s="160"/>
      <c r="G112" s="160"/>
      <c r="H112" s="160"/>
      <c r="I112" s="160"/>
      <c r="J112" s="160"/>
      <c r="K112" s="160"/>
      <c r="L112" s="160"/>
      <c r="M112" s="160"/>
      <c r="N112" s="160"/>
      <c r="O112" s="160"/>
      <c r="P112" s="28"/>
      <c r="Q112" s="28"/>
      <c r="R112" s="28"/>
      <c r="S112" s="28"/>
      <c r="T112" s="28"/>
    </row>
  </sheetData>
  <sheetProtection password="C9BF" sheet="1" objects="1" scenarios="1" selectLockedCells="1"/>
  <mergeCells count="14">
    <mergeCell ref="F57:G57"/>
    <mergeCell ref="F3:L3"/>
    <mergeCell ref="F5:L5"/>
    <mergeCell ref="E8:M8"/>
    <mergeCell ref="F52:M52"/>
    <mergeCell ref="F53:M53"/>
    <mergeCell ref="R104:T104"/>
    <mergeCell ref="E106:O112"/>
    <mergeCell ref="F58:G58"/>
    <mergeCell ref="E60:O60"/>
    <mergeCell ref="E62:F62"/>
    <mergeCell ref="G62:K62"/>
    <mergeCell ref="L62:O62"/>
    <mergeCell ref="P62:T62"/>
  </mergeCells>
  <printOptions horizontalCentered="1" verticalCentered="1"/>
  <pageMargins left="0.70866141732283472" right="0.70866141732283472" top="0.74803149606299213" bottom="0.74803149606299213" header="0.31496062992125984" footer="0.31496062992125984"/>
  <pageSetup paperSize="124" scale="30" orientation="landscape" r:id="rId1"/>
  <drawing r:id="rId2"/>
</worksheet>
</file>

<file path=xl/worksheets/sheet14.xml><?xml version="1.0" encoding="utf-8"?>
<worksheet xmlns="http://schemas.openxmlformats.org/spreadsheetml/2006/main" xmlns:r="http://schemas.openxmlformats.org/officeDocument/2006/relationships">
  <sheetPr>
    <pageSetUpPr autoPageBreaks="0" fitToPage="1"/>
  </sheetPr>
  <dimension ref="D1:V112"/>
  <sheetViews>
    <sheetView showGridLines="0" showRowColHeaders="0" zoomScale="60" zoomScaleNormal="60" workbookViewId="0">
      <pane ySplit="1" topLeftCell="A2" activePane="bottomLeft" state="frozen"/>
      <selection pane="bottomLeft" activeCell="M58" sqref="M58"/>
    </sheetView>
  </sheetViews>
  <sheetFormatPr baseColWidth="10" defaultColWidth="10.85546875" defaultRowHeight="15"/>
  <cols>
    <col min="1" max="3" width="10.85546875" style="24"/>
    <col min="4" max="4" width="8.7109375" style="24" customWidth="1"/>
    <col min="5" max="5" width="32.5703125" style="24" customWidth="1"/>
    <col min="6" max="6" width="33" style="24" customWidth="1"/>
    <col min="7" max="7" width="19" style="24" customWidth="1"/>
    <col min="8" max="8" width="18.42578125" style="24" customWidth="1"/>
    <col min="9" max="9" width="20.140625" style="24" customWidth="1"/>
    <col min="10" max="10" width="27" style="24" customWidth="1"/>
    <col min="11" max="12" width="17.5703125" style="24" customWidth="1"/>
    <col min="13" max="13" width="20.7109375" style="24" customWidth="1"/>
    <col min="14" max="14" width="24.28515625" style="24" customWidth="1"/>
    <col min="15" max="15" width="15" style="24" customWidth="1"/>
    <col min="16" max="16" width="28" style="24" customWidth="1"/>
    <col min="17" max="17" width="19.42578125" style="24" customWidth="1"/>
    <col min="18" max="18" width="26.85546875" style="24" customWidth="1"/>
    <col min="19" max="19" width="24.7109375" style="24" customWidth="1"/>
    <col min="20" max="20" width="15" style="24" customWidth="1"/>
    <col min="21" max="21" width="16.140625" style="24" customWidth="1"/>
    <col min="22" max="22" width="17" style="24" customWidth="1"/>
    <col min="23" max="16384" width="10.85546875" style="24"/>
  </cols>
  <sheetData>
    <row r="1" spans="4:22" s="94" customFormat="1" ht="33" customHeight="1"/>
    <row r="3" spans="4:22" ht="28.5">
      <c r="F3" s="162" t="s">
        <v>10</v>
      </c>
      <c r="G3" s="162"/>
      <c r="H3" s="162"/>
      <c r="I3" s="162"/>
      <c r="J3" s="162"/>
      <c r="K3" s="162"/>
      <c r="L3" s="162"/>
      <c r="M3" s="2"/>
      <c r="N3" s="2"/>
      <c r="O3" s="2"/>
      <c r="P3" s="2"/>
      <c r="Q3" s="2"/>
      <c r="R3" s="2"/>
      <c r="S3" s="2"/>
    </row>
    <row r="4" spans="4:22">
      <c r="F4" s="65"/>
      <c r="G4" s="65"/>
      <c r="H4" s="65"/>
      <c r="I4" s="65"/>
      <c r="J4" s="65"/>
      <c r="K4" s="65"/>
      <c r="L4" s="65"/>
    </row>
    <row r="5" spans="4:22" ht="26.25">
      <c r="F5" s="163" t="s">
        <v>47</v>
      </c>
      <c r="G5" s="163"/>
      <c r="H5" s="163"/>
      <c r="I5" s="163"/>
      <c r="J5" s="163"/>
      <c r="K5" s="163"/>
      <c r="L5" s="163"/>
      <c r="M5" s="3"/>
      <c r="N5" s="3"/>
      <c r="O5" s="3"/>
      <c r="P5" s="3"/>
      <c r="Q5" s="3"/>
      <c r="R5" s="3"/>
      <c r="S5" s="3"/>
    </row>
    <row r="8" spans="4:22" ht="103.5" customHeight="1">
      <c r="D8" s="4"/>
      <c r="E8" s="165" t="s">
        <v>56</v>
      </c>
      <c r="F8" s="165"/>
      <c r="G8" s="165"/>
      <c r="H8" s="165"/>
      <c r="I8" s="165"/>
      <c r="J8" s="165"/>
      <c r="K8" s="165"/>
      <c r="L8" s="165"/>
      <c r="M8" s="165"/>
      <c r="N8" s="80"/>
      <c r="O8" s="5"/>
      <c r="P8" s="5"/>
      <c r="Q8" s="5"/>
      <c r="R8" s="5"/>
      <c r="S8" s="5"/>
      <c r="T8" s="5"/>
      <c r="U8" s="5"/>
      <c r="V8" s="5"/>
    </row>
    <row r="10" spans="4:22">
      <c r="D10" s="6"/>
      <c r="E10" s="7"/>
      <c r="F10" s="8"/>
      <c r="G10" s="8"/>
      <c r="H10" s="8"/>
      <c r="I10" s="8"/>
      <c r="J10" s="8"/>
    </row>
    <row r="11" spans="4:22">
      <c r="D11" s="7"/>
      <c r="E11" s="7"/>
      <c r="F11" s="7"/>
      <c r="G11" s="7"/>
      <c r="H11" s="7"/>
      <c r="I11" s="7"/>
      <c r="J11" s="7"/>
    </row>
    <row r="12" spans="4:22">
      <c r="D12" s="7"/>
      <c r="E12" s="7"/>
      <c r="F12" s="7"/>
      <c r="G12" s="7"/>
      <c r="H12" s="7"/>
      <c r="I12" s="7"/>
      <c r="J12" s="7"/>
    </row>
    <row r="13" spans="4:22" ht="14.25" customHeight="1">
      <c r="D13" s="7"/>
      <c r="E13" s="9"/>
      <c r="F13" s="9"/>
      <c r="G13" s="9"/>
      <c r="H13" s="9"/>
      <c r="I13" s="9"/>
      <c r="J13" s="9"/>
    </row>
    <row r="14" spans="4:22">
      <c r="D14" s="7"/>
      <c r="E14" s="9"/>
      <c r="F14" s="9"/>
      <c r="G14" s="9"/>
      <c r="H14" s="9"/>
      <c r="I14" s="9"/>
      <c r="J14" s="9"/>
    </row>
    <row r="15" spans="4:22">
      <c r="D15" s="7"/>
      <c r="E15" s="9"/>
      <c r="F15" s="9"/>
      <c r="G15" s="9"/>
      <c r="H15" s="9"/>
      <c r="I15" s="9"/>
      <c r="J15" s="9"/>
    </row>
    <row r="16" spans="4:22">
      <c r="D16" s="7"/>
      <c r="E16" s="9"/>
      <c r="F16" s="9"/>
      <c r="G16" s="9"/>
      <c r="H16" s="9"/>
      <c r="I16" s="9"/>
      <c r="J16" s="9"/>
    </row>
    <row r="17" spans="4:10">
      <c r="D17" s="7"/>
      <c r="E17" s="9"/>
      <c r="F17" s="9"/>
      <c r="G17" s="9"/>
      <c r="H17" s="9"/>
      <c r="I17" s="9"/>
      <c r="J17" s="9"/>
    </row>
    <row r="18" spans="4:10">
      <c r="D18" s="7"/>
      <c r="E18" s="9"/>
      <c r="F18" s="9"/>
      <c r="G18" s="9"/>
      <c r="H18" s="9"/>
      <c r="I18" s="9"/>
      <c r="J18" s="9"/>
    </row>
    <row r="19" spans="4:10">
      <c r="D19" s="7"/>
      <c r="E19" s="9"/>
      <c r="F19" s="9"/>
      <c r="G19" s="9"/>
      <c r="H19" s="9"/>
      <c r="I19" s="9"/>
      <c r="J19" s="9"/>
    </row>
    <row r="20" spans="4:10">
      <c r="D20" s="7"/>
      <c r="E20" s="9"/>
      <c r="F20" s="9"/>
      <c r="G20" s="9"/>
      <c r="H20" s="9"/>
      <c r="I20" s="9"/>
      <c r="J20" s="9"/>
    </row>
    <row r="21" spans="4:10">
      <c r="D21" s="7"/>
      <c r="E21" s="9"/>
      <c r="F21" s="9"/>
      <c r="G21" s="9"/>
      <c r="H21" s="9"/>
      <c r="I21" s="9"/>
      <c r="J21" s="9"/>
    </row>
    <row r="22" spans="4:10">
      <c r="D22" s="7"/>
      <c r="E22" s="9"/>
      <c r="F22" s="9"/>
      <c r="G22" s="9"/>
      <c r="H22" s="9"/>
      <c r="I22" s="9"/>
      <c r="J22" s="9"/>
    </row>
    <row r="23" spans="4:10">
      <c r="D23" s="7"/>
      <c r="E23" s="9"/>
      <c r="F23" s="9"/>
      <c r="G23" s="9"/>
      <c r="H23" s="9"/>
      <c r="I23" s="9"/>
      <c r="J23" s="9"/>
    </row>
    <row r="24" spans="4:10">
      <c r="D24" s="7"/>
      <c r="E24" s="9"/>
      <c r="F24" s="9"/>
      <c r="G24" s="9"/>
      <c r="H24" s="9"/>
      <c r="I24" s="9"/>
      <c r="J24" s="9"/>
    </row>
    <row r="25" spans="4:10">
      <c r="D25" s="7"/>
      <c r="E25" s="9"/>
      <c r="F25" s="9"/>
      <c r="G25" s="9"/>
      <c r="H25" s="9"/>
      <c r="I25" s="9"/>
      <c r="J25" s="9"/>
    </row>
    <row r="26" spans="4:10">
      <c r="D26" s="7"/>
      <c r="E26" s="9"/>
      <c r="F26" s="9"/>
      <c r="G26" s="9"/>
      <c r="H26" s="9"/>
      <c r="I26" s="9"/>
      <c r="J26" s="9"/>
    </row>
    <row r="27" spans="4:10">
      <c r="D27" s="7"/>
      <c r="E27" s="9"/>
      <c r="F27" s="9"/>
      <c r="G27" s="9"/>
      <c r="H27" s="9"/>
      <c r="I27" s="9"/>
      <c r="J27" s="9"/>
    </row>
    <row r="28" spans="4:10">
      <c r="D28" s="7"/>
      <c r="E28" s="9"/>
      <c r="F28" s="9"/>
      <c r="G28" s="9"/>
      <c r="H28" s="9"/>
      <c r="I28" s="9"/>
      <c r="J28" s="9"/>
    </row>
    <row r="29" spans="4:10">
      <c r="D29" s="7"/>
      <c r="E29" s="9"/>
      <c r="F29" s="9"/>
      <c r="G29" s="9"/>
      <c r="H29" s="9"/>
      <c r="I29" s="9"/>
      <c r="J29" s="9"/>
    </row>
    <row r="30" spans="4:10">
      <c r="D30" s="7"/>
      <c r="E30" s="9"/>
      <c r="F30" s="9"/>
      <c r="G30" s="9"/>
      <c r="H30" s="9"/>
      <c r="I30" s="9"/>
      <c r="J30" s="9"/>
    </row>
    <row r="31" spans="4:10">
      <c r="D31" s="7"/>
      <c r="E31" s="9"/>
      <c r="F31" s="9"/>
      <c r="G31" s="9"/>
      <c r="H31" s="9"/>
      <c r="I31" s="9"/>
      <c r="J31" s="9"/>
    </row>
    <row r="32" spans="4:10">
      <c r="D32" s="7"/>
      <c r="E32" s="9"/>
      <c r="F32" s="9"/>
      <c r="G32" s="9"/>
      <c r="H32" s="9"/>
      <c r="I32" s="9"/>
      <c r="J32" s="9"/>
    </row>
    <row r="33" spans="4:10">
      <c r="D33" s="7"/>
      <c r="E33" s="9"/>
      <c r="F33" s="9"/>
      <c r="G33" s="9"/>
      <c r="H33" s="9"/>
      <c r="I33" s="9"/>
      <c r="J33" s="9"/>
    </row>
    <row r="34" spans="4:10">
      <c r="D34" s="7"/>
      <c r="E34" s="9"/>
      <c r="F34" s="9"/>
      <c r="G34" s="9"/>
      <c r="H34" s="9"/>
      <c r="I34" s="9"/>
      <c r="J34" s="9"/>
    </row>
    <row r="35" spans="4:10">
      <c r="D35" s="7"/>
      <c r="E35" s="9"/>
      <c r="F35" s="9"/>
      <c r="G35" s="9"/>
      <c r="H35" s="9"/>
      <c r="I35" s="9"/>
      <c r="J35" s="9"/>
    </row>
    <row r="36" spans="4:10">
      <c r="D36" s="7"/>
      <c r="E36" s="9"/>
      <c r="F36" s="9"/>
      <c r="G36" s="9"/>
      <c r="H36" s="9"/>
      <c r="I36" s="9"/>
      <c r="J36" s="9"/>
    </row>
    <row r="37" spans="4:10">
      <c r="D37" s="7"/>
      <c r="E37" s="9"/>
      <c r="F37" s="9"/>
      <c r="G37" s="9"/>
      <c r="H37" s="9"/>
      <c r="I37" s="9"/>
      <c r="J37" s="9"/>
    </row>
    <row r="38" spans="4:10">
      <c r="D38" s="7"/>
      <c r="E38" s="9"/>
      <c r="F38" s="9"/>
      <c r="G38" s="9"/>
      <c r="H38" s="9"/>
      <c r="I38" s="9"/>
      <c r="J38" s="9"/>
    </row>
    <row r="39" spans="4:10">
      <c r="D39" s="7"/>
      <c r="E39" s="9"/>
      <c r="F39" s="9"/>
      <c r="G39" s="9"/>
      <c r="H39" s="9"/>
      <c r="I39" s="9"/>
      <c r="J39" s="9"/>
    </row>
    <row r="40" spans="4:10">
      <c r="D40" s="7"/>
      <c r="E40" s="9"/>
      <c r="F40" s="9"/>
      <c r="G40" s="9"/>
      <c r="H40" s="9"/>
      <c r="I40" s="9"/>
      <c r="J40" s="9"/>
    </row>
    <row r="41" spans="4:10">
      <c r="D41" s="7"/>
      <c r="E41" s="9"/>
      <c r="F41" s="9"/>
      <c r="G41" s="9"/>
      <c r="H41" s="9"/>
      <c r="I41" s="9"/>
      <c r="J41" s="9"/>
    </row>
    <row r="42" spans="4:10">
      <c r="D42" s="7"/>
      <c r="E42" s="9"/>
      <c r="F42" s="9"/>
      <c r="G42" s="9"/>
      <c r="H42" s="9"/>
      <c r="I42" s="9"/>
      <c r="J42" s="9"/>
    </row>
    <row r="43" spans="4:10">
      <c r="D43" s="7"/>
      <c r="E43" s="9"/>
      <c r="F43" s="9"/>
      <c r="G43" s="9"/>
      <c r="H43" s="9"/>
      <c r="I43" s="9"/>
      <c r="J43" s="9"/>
    </row>
    <row r="44" spans="4:10">
      <c r="D44" s="7"/>
      <c r="E44" s="9"/>
      <c r="F44" s="9"/>
      <c r="G44" s="9"/>
      <c r="H44" s="9"/>
      <c r="I44" s="9"/>
      <c r="J44" s="9"/>
    </row>
    <row r="45" spans="4:10">
      <c r="D45" s="7"/>
      <c r="E45" s="9"/>
      <c r="F45" s="9"/>
      <c r="G45" s="9"/>
      <c r="H45" s="9"/>
      <c r="I45" s="9"/>
      <c r="J45" s="9"/>
    </row>
    <row r="46" spans="4:10">
      <c r="D46" s="7"/>
      <c r="E46" s="9"/>
      <c r="F46" s="9"/>
      <c r="G46" s="9"/>
      <c r="H46" s="9"/>
      <c r="I46" s="9"/>
      <c r="J46" s="9"/>
    </row>
    <row r="47" spans="4:10">
      <c r="D47" s="7"/>
      <c r="E47" s="9"/>
      <c r="F47" s="9"/>
      <c r="G47" s="9"/>
      <c r="H47" s="9"/>
      <c r="I47" s="9"/>
      <c r="J47" s="9"/>
    </row>
    <row r="48" spans="4:10">
      <c r="D48" s="7"/>
      <c r="E48" s="9"/>
      <c r="F48" s="9"/>
      <c r="G48" s="9"/>
      <c r="H48" s="9"/>
      <c r="I48" s="9"/>
      <c r="J48" s="9"/>
    </row>
    <row r="49" spans="4:22">
      <c r="D49" s="7"/>
      <c r="E49" s="9"/>
      <c r="F49" s="9"/>
      <c r="G49" s="9"/>
      <c r="H49" s="9"/>
      <c r="I49" s="9"/>
      <c r="J49" s="9"/>
    </row>
    <row r="50" spans="4:22" ht="15.75" thickBot="1">
      <c r="D50" s="7"/>
      <c r="E50" s="9"/>
      <c r="F50" s="9"/>
      <c r="G50" s="9"/>
      <c r="H50" s="9"/>
      <c r="I50" s="9"/>
      <c r="J50" s="9"/>
    </row>
    <row r="51" spans="4:22" ht="23.25" customHeight="1">
      <c r="D51" s="7"/>
      <c r="E51" s="103"/>
      <c r="F51" s="104"/>
      <c r="G51" s="104"/>
      <c r="H51" s="104"/>
      <c r="I51" s="104"/>
      <c r="J51" s="104"/>
      <c r="K51" s="104"/>
      <c r="L51" s="104"/>
      <c r="M51" s="104"/>
      <c r="N51" s="104"/>
      <c r="O51" s="105"/>
      <c r="P51" s="10"/>
      <c r="Q51" s="10"/>
      <c r="R51" s="10"/>
      <c r="S51" s="10"/>
      <c r="T51" s="10"/>
      <c r="U51" s="11"/>
    </row>
    <row r="52" spans="4:22" ht="23.25">
      <c r="D52" s="7"/>
      <c r="E52" s="106"/>
      <c r="F52" s="164" t="s">
        <v>24</v>
      </c>
      <c r="G52" s="164"/>
      <c r="H52" s="164"/>
      <c r="I52" s="164"/>
      <c r="J52" s="164"/>
      <c r="K52" s="164"/>
      <c r="L52" s="164"/>
      <c r="M52" s="164"/>
      <c r="N52" s="79"/>
      <c r="O52" s="107"/>
      <c r="P52" s="12"/>
      <c r="Q52" s="12"/>
      <c r="R52" s="12"/>
      <c r="S52" s="12"/>
      <c r="T52" s="12"/>
      <c r="U52" s="11"/>
    </row>
    <row r="53" spans="4:22" ht="18">
      <c r="D53" s="7"/>
      <c r="E53" s="108"/>
      <c r="F53" s="161" t="s">
        <v>46</v>
      </c>
      <c r="G53" s="161"/>
      <c r="H53" s="161"/>
      <c r="I53" s="161"/>
      <c r="J53" s="161"/>
      <c r="K53" s="161"/>
      <c r="L53" s="161"/>
      <c r="M53" s="161"/>
      <c r="N53" s="78"/>
      <c r="O53" s="109"/>
      <c r="P53" s="11"/>
      <c r="Q53" s="11"/>
      <c r="R53" s="11"/>
      <c r="S53" s="11"/>
      <c r="T53" s="11"/>
      <c r="U53" s="11"/>
    </row>
    <row r="54" spans="4:22" ht="21">
      <c r="D54" s="11"/>
      <c r="E54" s="108"/>
      <c r="F54" s="13"/>
      <c r="G54" s="11"/>
      <c r="H54" s="11"/>
      <c r="I54" s="11"/>
      <c r="J54" s="11"/>
      <c r="K54" s="11"/>
      <c r="L54" s="11"/>
      <c r="M54" s="11"/>
      <c r="N54" s="11"/>
      <c r="O54" s="109"/>
      <c r="P54" s="11"/>
      <c r="Q54" s="11"/>
      <c r="R54" s="11"/>
      <c r="S54" s="11"/>
      <c r="T54" s="11"/>
      <c r="U54" s="11"/>
    </row>
    <row r="55" spans="4:22" ht="21">
      <c r="D55" s="14"/>
      <c r="E55" s="108"/>
      <c r="F55" s="11"/>
      <c r="G55" s="14"/>
      <c r="H55" s="14"/>
      <c r="I55" s="14"/>
      <c r="J55" s="14"/>
      <c r="K55" s="14"/>
      <c r="L55" s="14"/>
      <c r="M55" s="14"/>
      <c r="N55" s="14"/>
      <c r="O55" s="110"/>
      <c r="P55" s="14"/>
      <c r="Q55" s="14"/>
      <c r="R55" s="14"/>
      <c r="S55" s="14"/>
      <c r="T55" s="14"/>
      <c r="U55" s="14"/>
    </row>
    <row r="56" spans="4:22" ht="21">
      <c r="D56" s="14"/>
      <c r="E56" s="108"/>
      <c r="F56" s="14"/>
      <c r="G56" s="11"/>
      <c r="H56" s="11"/>
      <c r="I56" s="115" t="s">
        <v>7</v>
      </c>
      <c r="J56" s="71">
        <f>registro!K7</f>
        <v>0</v>
      </c>
      <c r="L56" s="11"/>
      <c r="M56" s="11"/>
      <c r="N56" s="11"/>
      <c r="O56" s="110"/>
      <c r="P56" s="14"/>
      <c r="Q56" s="14"/>
      <c r="R56" s="14"/>
      <c r="S56" s="14"/>
      <c r="T56" s="14"/>
      <c r="U56" s="14"/>
    </row>
    <row r="57" spans="4:22" ht="21">
      <c r="D57" s="11"/>
      <c r="E57" s="114" t="s">
        <v>2</v>
      </c>
      <c r="F57" s="168">
        <f>registro!E8</f>
        <v>0</v>
      </c>
      <c r="G57" s="168"/>
      <c r="H57" s="11"/>
      <c r="I57" s="115" t="s">
        <v>4</v>
      </c>
      <c r="J57" s="71">
        <f>registro!K8</f>
        <v>0</v>
      </c>
      <c r="L57" s="11"/>
      <c r="M57" s="11"/>
      <c r="N57" s="11"/>
      <c r="O57" s="110"/>
      <c r="P57" s="14"/>
      <c r="Q57" s="14"/>
      <c r="R57" s="14"/>
      <c r="S57" s="14"/>
      <c r="T57" s="14"/>
      <c r="U57" s="14"/>
    </row>
    <row r="58" spans="4:22" ht="21">
      <c r="D58" s="11"/>
      <c r="E58" s="114" t="s">
        <v>3</v>
      </c>
      <c r="F58" s="168">
        <f>registro!E9</f>
        <v>0</v>
      </c>
      <c r="G58" s="168"/>
      <c r="H58" s="11"/>
      <c r="I58" s="115" t="s">
        <v>5</v>
      </c>
      <c r="J58" s="71">
        <f>registro!K9</f>
        <v>0</v>
      </c>
      <c r="L58" s="115" t="s">
        <v>18</v>
      </c>
      <c r="M58" s="150"/>
      <c r="O58" s="110"/>
      <c r="P58" s="14"/>
      <c r="Q58" s="14"/>
      <c r="R58" s="14"/>
      <c r="S58" s="14"/>
      <c r="T58" s="14"/>
      <c r="U58" s="14"/>
    </row>
    <row r="59" spans="4:22" ht="21.75" thickBot="1">
      <c r="D59" s="14"/>
      <c r="E59" s="111"/>
      <c r="F59" s="112"/>
      <c r="G59" s="112"/>
      <c r="H59" s="112"/>
      <c r="I59" s="112"/>
      <c r="J59" s="112"/>
      <c r="K59" s="112"/>
      <c r="L59" s="112"/>
      <c r="M59" s="112"/>
      <c r="N59" s="112"/>
      <c r="O59" s="113"/>
      <c r="P59" s="14"/>
      <c r="Q59" s="14"/>
      <c r="R59" s="14"/>
      <c r="S59" s="14"/>
      <c r="T59" s="14"/>
      <c r="U59" s="14"/>
    </row>
    <row r="60" spans="4:22" ht="93" customHeight="1">
      <c r="D60" s="15"/>
      <c r="E60" s="167" t="s">
        <v>34</v>
      </c>
      <c r="F60" s="167"/>
      <c r="G60" s="167"/>
      <c r="H60" s="167"/>
      <c r="I60" s="167"/>
      <c r="J60" s="167"/>
      <c r="K60" s="167"/>
      <c r="L60" s="167"/>
      <c r="M60" s="167"/>
      <c r="N60" s="167"/>
      <c r="O60" s="167"/>
      <c r="P60" s="16"/>
      <c r="Q60" s="16"/>
      <c r="R60" s="16"/>
      <c r="S60" s="16"/>
      <c r="T60" s="16"/>
      <c r="U60" s="14"/>
    </row>
    <row r="61" spans="4:22" ht="28.5" customHeight="1">
      <c r="D61" s="17"/>
      <c r="E61" s="17"/>
      <c r="F61" s="17"/>
      <c r="G61" s="17"/>
      <c r="H61" s="17"/>
      <c r="I61" s="17"/>
      <c r="J61" s="17"/>
      <c r="K61" s="17"/>
      <c r="L61" s="17"/>
      <c r="M61" s="17"/>
      <c r="N61" s="17"/>
      <c r="O61" s="17"/>
      <c r="P61" s="17"/>
      <c r="Q61" s="18"/>
      <c r="R61" s="18"/>
      <c r="S61" s="18"/>
      <c r="T61" s="18"/>
      <c r="U61" s="18"/>
    </row>
    <row r="62" spans="4:22" ht="21">
      <c r="D62" s="116"/>
      <c r="E62" s="169" t="s">
        <v>14</v>
      </c>
      <c r="F62" s="169"/>
      <c r="G62" s="170" t="s">
        <v>48</v>
      </c>
      <c r="H62" s="169"/>
      <c r="I62" s="169"/>
      <c r="J62" s="169"/>
      <c r="K62" s="169"/>
      <c r="L62" s="169" t="s">
        <v>73</v>
      </c>
      <c r="M62" s="169"/>
      <c r="N62" s="169"/>
      <c r="O62" s="169"/>
      <c r="P62" s="166" t="s">
        <v>16</v>
      </c>
      <c r="Q62" s="166"/>
      <c r="R62" s="166"/>
      <c r="S62" s="166"/>
      <c r="T62" s="166"/>
      <c r="U62" s="117"/>
    </row>
    <row r="63" spans="4:22" ht="195" customHeight="1">
      <c r="D63" s="121" t="s">
        <v>9</v>
      </c>
      <c r="E63" s="120" t="s">
        <v>0</v>
      </c>
      <c r="F63" s="120" t="s">
        <v>1</v>
      </c>
      <c r="G63" s="122" t="s">
        <v>88</v>
      </c>
      <c r="H63" s="122" t="s">
        <v>76</v>
      </c>
      <c r="I63" s="122" t="s">
        <v>74</v>
      </c>
      <c r="J63" s="122" t="s">
        <v>97</v>
      </c>
      <c r="K63" s="118" t="s">
        <v>15</v>
      </c>
      <c r="L63" s="122" t="s">
        <v>57</v>
      </c>
      <c r="M63" s="122" t="s">
        <v>77</v>
      </c>
      <c r="N63" s="122" t="s">
        <v>75</v>
      </c>
      <c r="O63" s="118" t="s">
        <v>15</v>
      </c>
      <c r="P63" s="122" t="s">
        <v>90</v>
      </c>
      <c r="Q63" s="122" t="s">
        <v>58</v>
      </c>
      <c r="R63" s="122" t="s">
        <v>98</v>
      </c>
      <c r="S63" s="122" t="s">
        <v>89</v>
      </c>
      <c r="T63" s="118" t="s">
        <v>15</v>
      </c>
      <c r="U63" s="119" t="s">
        <v>17</v>
      </c>
      <c r="V63" s="20"/>
    </row>
    <row r="64" spans="4:22" ht="21">
      <c r="D64" s="73">
        <v>1</v>
      </c>
      <c r="E64" s="73">
        <f>registro!E13</f>
        <v>0</v>
      </c>
      <c r="F64" s="73">
        <f>registro!F13</f>
        <v>0</v>
      </c>
      <c r="G64" s="74"/>
      <c r="H64" s="74"/>
      <c r="I64" s="74"/>
      <c r="J64" s="74"/>
      <c r="K64" s="123" t="str">
        <f>+IF(ISERROR(AVERAGE(G64,J64)),"",AVERAGE(G64,J64))</f>
        <v/>
      </c>
      <c r="L64" s="74"/>
      <c r="M64" s="74"/>
      <c r="N64" s="74"/>
      <c r="O64" s="123" t="str">
        <f>+IF(ISERROR(AVERAGE(L64,N64)),"",AVERAGE(L64,N64))</f>
        <v/>
      </c>
      <c r="P64" s="74"/>
      <c r="Q64" s="74"/>
      <c r="R64" s="74"/>
      <c r="S64" s="74"/>
      <c r="T64" s="123" t="str">
        <f>+IF(ISERROR(AVERAGE(P64,S64)),"",AVERAGE(P64,S64))</f>
        <v/>
      </c>
      <c r="U64" s="146" t="str">
        <f>+IF(ISERROR(AVERAGE(K64,O64,T64)),"",AVERAGE(K64,O64,T64))</f>
        <v/>
      </c>
      <c r="V64" s="11"/>
    </row>
    <row r="65" spans="4:22" ht="21">
      <c r="D65" s="73">
        <v>2</v>
      </c>
      <c r="E65" s="73">
        <f>registro!E14</f>
        <v>0</v>
      </c>
      <c r="F65" s="73">
        <f>registro!F14</f>
        <v>0</v>
      </c>
      <c r="G65" s="74"/>
      <c r="H65" s="74"/>
      <c r="I65" s="74"/>
      <c r="J65" s="74"/>
      <c r="K65" s="123" t="str">
        <f t="shared" ref="K65:K103" si="0">+IF(ISERROR(AVERAGE(G65,J65)),"",AVERAGE(G65,J65))</f>
        <v/>
      </c>
      <c r="L65" s="74"/>
      <c r="M65" s="74"/>
      <c r="N65" s="74"/>
      <c r="O65" s="123" t="str">
        <f t="shared" ref="O65:O103" si="1">+IF(ISERROR(AVERAGE(L65,N65)),"",AVERAGE(L65,N65))</f>
        <v/>
      </c>
      <c r="P65" s="74"/>
      <c r="Q65" s="74"/>
      <c r="R65" s="74"/>
      <c r="S65" s="74"/>
      <c r="T65" s="123" t="str">
        <f t="shared" ref="T65:T103" si="2">+IF(ISERROR(AVERAGE(P65,R65)),"",AVERAGE(P65,R65))</f>
        <v/>
      </c>
      <c r="U65" s="146" t="str">
        <f t="shared" ref="U65:U103" si="3">+IF(ISERROR(AVERAGE(K65,O65,T65)),"",AVERAGE(K65,O65,T65))</f>
        <v/>
      </c>
      <c r="V65" s="11"/>
    </row>
    <row r="66" spans="4:22" ht="21">
      <c r="D66" s="73">
        <v>3</v>
      </c>
      <c r="E66" s="73">
        <f>registro!E15</f>
        <v>0</v>
      </c>
      <c r="F66" s="73">
        <f>registro!F15</f>
        <v>0</v>
      </c>
      <c r="G66" s="74"/>
      <c r="H66" s="74"/>
      <c r="I66" s="74"/>
      <c r="J66" s="74"/>
      <c r="K66" s="123" t="str">
        <f t="shared" si="0"/>
        <v/>
      </c>
      <c r="L66" s="74"/>
      <c r="M66" s="74"/>
      <c r="N66" s="74"/>
      <c r="O66" s="123" t="str">
        <f t="shared" si="1"/>
        <v/>
      </c>
      <c r="P66" s="74"/>
      <c r="Q66" s="74"/>
      <c r="R66" s="74"/>
      <c r="S66" s="74"/>
      <c r="T66" s="123" t="str">
        <f t="shared" si="2"/>
        <v/>
      </c>
      <c r="U66" s="146" t="str">
        <f t="shared" si="3"/>
        <v/>
      </c>
      <c r="V66" s="11"/>
    </row>
    <row r="67" spans="4:22" ht="21">
      <c r="D67" s="73">
        <v>4</v>
      </c>
      <c r="E67" s="73">
        <f>registro!E16</f>
        <v>0</v>
      </c>
      <c r="F67" s="73">
        <f>registro!F16</f>
        <v>0</v>
      </c>
      <c r="G67" s="74"/>
      <c r="H67" s="74"/>
      <c r="I67" s="74"/>
      <c r="J67" s="74"/>
      <c r="K67" s="123" t="str">
        <f t="shared" si="0"/>
        <v/>
      </c>
      <c r="L67" s="74"/>
      <c r="M67" s="74"/>
      <c r="N67" s="74"/>
      <c r="O67" s="123" t="str">
        <f t="shared" si="1"/>
        <v/>
      </c>
      <c r="P67" s="74"/>
      <c r="Q67" s="74"/>
      <c r="R67" s="74"/>
      <c r="S67" s="74"/>
      <c r="T67" s="123" t="str">
        <f t="shared" si="2"/>
        <v/>
      </c>
      <c r="U67" s="146" t="str">
        <f t="shared" si="3"/>
        <v/>
      </c>
      <c r="V67" s="11"/>
    </row>
    <row r="68" spans="4:22" ht="21">
      <c r="D68" s="73">
        <v>5</v>
      </c>
      <c r="E68" s="73">
        <f>registro!E17</f>
        <v>0</v>
      </c>
      <c r="F68" s="73">
        <f>registro!F17</f>
        <v>0</v>
      </c>
      <c r="G68" s="74"/>
      <c r="H68" s="74"/>
      <c r="I68" s="74"/>
      <c r="J68" s="74"/>
      <c r="K68" s="123" t="str">
        <f t="shared" si="0"/>
        <v/>
      </c>
      <c r="L68" s="74"/>
      <c r="M68" s="74"/>
      <c r="N68" s="74"/>
      <c r="O68" s="123" t="str">
        <f t="shared" si="1"/>
        <v/>
      </c>
      <c r="P68" s="74"/>
      <c r="Q68" s="74"/>
      <c r="R68" s="74"/>
      <c r="S68" s="74"/>
      <c r="T68" s="123" t="str">
        <f t="shared" si="2"/>
        <v/>
      </c>
      <c r="U68" s="146" t="str">
        <f t="shared" si="3"/>
        <v/>
      </c>
      <c r="V68" s="11"/>
    </row>
    <row r="69" spans="4:22" ht="21">
      <c r="D69" s="73">
        <v>6</v>
      </c>
      <c r="E69" s="73">
        <f>registro!E18</f>
        <v>0</v>
      </c>
      <c r="F69" s="73">
        <f>registro!F18</f>
        <v>0</v>
      </c>
      <c r="G69" s="74"/>
      <c r="H69" s="74"/>
      <c r="I69" s="74"/>
      <c r="J69" s="74"/>
      <c r="K69" s="123" t="str">
        <f t="shared" si="0"/>
        <v/>
      </c>
      <c r="L69" s="74"/>
      <c r="M69" s="74"/>
      <c r="N69" s="74"/>
      <c r="O69" s="123" t="str">
        <f t="shared" si="1"/>
        <v/>
      </c>
      <c r="P69" s="74"/>
      <c r="Q69" s="74"/>
      <c r="R69" s="74"/>
      <c r="S69" s="74"/>
      <c r="T69" s="123" t="str">
        <f t="shared" si="2"/>
        <v/>
      </c>
      <c r="U69" s="146" t="str">
        <f t="shared" si="3"/>
        <v/>
      </c>
      <c r="V69" s="11"/>
    </row>
    <row r="70" spans="4:22" ht="21">
      <c r="D70" s="73">
        <v>7</v>
      </c>
      <c r="E70" s="73">
        <f>registro!E19</f>
        <v>0</v>
      </c>
      <c r="F70" s="73">
        <f>registro!F19</f>
        <v>0</v>
      </c>
      <c r="G70" s="74"/>
      <c r="H70" s="74"/>
      <c r="I70" s="74"/>
      <c r="J70" s="74"/>
      <c r="K70" s="123" t="str">
        <f t="shared" si="0"/>
        <v/>
      </c>
      <c r="L70" s="74"/>
      <c r="M70" s="74"/>
      <c r="N70" s="74"/>
      <c r="O70" s="123" t="str">
        <f t="shared" si="1"/>
        <v/>
      </c>
      <c r="P70" s="74"/>
      <c r="Q70" s="74"/>
      <c r="R70" s="74"/>
      <c r="S70" s="74"/>
      <c r="T70" s="123" t="str">
        <f t="shared" si="2"/>
        <v/>
      </c>
      <c r="U70" s="146" t="str">
        <f t="shared" si="3"/>
        <v/>
      </c>
      <c r="V70" s="11"/>
    </row>
    <row r="71" spans="4:22" ht="21">
      <c r="D71" s="73">
        <v>8</v>
      </c>
      <c r="E71" s="73">
        <f>registro!E20</f>
        <v>0</v>
      </c>
      <c r="F71" s="73">
        <f>registro!F20</f>
        <v>0</v>
      </c>
      <c r="G71" s="74"/>
      <c r="H71" s="74"/>
      <c r="I71" s="74"/>
      <c r="J71" s="74"/>
      <c r="K71" s="123" t="str">
        <f t="shared" si="0"/>
        <v/>
      </c>
      <c r="L71" s="74"/>
      <c r="M71" s="74"/>
      <c r="N71" s="74"/>
      <c r="O71" s="123" t="str">
        <f t="shared" si="1"/>
        <v/>
      </c>
      <c r="P71" s="74"/>
      <c r="Q71" s="74"/>
      <c r="R71" s="74"/>
      <c r="S71" s="74"/>
      <c r="T71" s="123" t="str">
        <f t="shared" si="2"/>
        <v/>
      </c>
      <c r="U71" s="146" t="str">
        <f t="shared" si="3"/>
        <v/>
      </c>
      <c r="V71" s="11"/>
    </row>
    <row r="72" spans="4:22" ht="21">
      <c r="D72" s="73">
        <v>9</v>
      </c>
      <c r="E72" s="73">
        <f>registro!E21</f>
        <v>0</v>
      </c>
      <c r="F72" s="73">
        <f>registro!F21</f>
        <v>0</v>
      </c>
      <c r="G72" s="74"/>
      <c r="H72" s="74"/>
      <c r="I72" s="74"/>
      <c r="J72" s="74"/>
      <c r="K72" s="123" t="str">
        <f t="shared" si="0"/>
        <v/>
      </c>
      <c r="L72" s="74"/>
      <c r="M72" s="74"/>
      <c r="N72" s="74"/>
      <c r="O72" s="123" t="str">
        <f t="shared" si="1"/>
        <v/>
      </c>
      <c r="P72" s="74"/>
      <c r="Q72" s="74"/>
      <c r="R72" s="74"/>
      <c r="S72" s="74"/>
      <c r="T72" s="123" t="str">
        <f t="shared" si="2"/>
        <v/>
      </c>
      <c r="U72" s="146" t="str">
        <f t="shared" si="3"/>
        <v/>
      </c>
      <c r="V72" s="11"/>
    </row>
    <row r="73" spans="4:22" ht="21">
      <c r="D73" s="73">
        <v>10</v>
      </c>
      <c r="E73" s="73">
        <f>registro!E22</f>
        <v>0</v>
      </c>
      <c r="F73" s="73">
        <f>registro!F22</f>
        <v>0</v>
      </c>
      <c r="G73" s="74"/>
      <c r="H73" s="74"/>
      <c r="I73" s="74"/>
      <c r="J73" s="74"/>
      <c r="K73" s="123" t="str">
        <f t="shared" si="0"/>
        <v/>
      </c>
      <c r="L73" s="74"/>
      <c r="M73" s="74"/>
      <c r="N73" s="74"/>
      <c r="O73" s="123" t="str">
        <f t="shared" si="1"/>
        <v/>
      </c>
      <c r="P73" s="74"/>
      <c r="Q73" s="74"/>
      <c r="R73" s="74"/>
      <c r="S73" s="74"/>
      <c r="T73" s="123" t="str">
        <f t="shared" si="2"/>
        <v/>
      </c>
      <c r="U73" s="146" t="str">
        <f t="shared" si="3"/>
        <v/>
      </c>
      <c r="V73" s="11"/>
    </row>
    <row r="74" spans="4:22" ht="21">
      <c r="D74" s="73">
        <v>11</v>
      </c>
      <c r="E74" s="73">
        <f>registro!E23</f>
        <v>0</v>
      </c>
      <c r="F74" s="73">
        <f>registro!F23</f>
        <v>0</v>
      </c>
      <c r="G74" s="74"/>
      <c r="H74" s="74"/>
      <c r="I74" s="74"/>
      <c r="J74" s="74"/>
      <c r="K74" s="123" t="str">
        <f t="shared" si="0"/>
        <v/>
      </c>
      <c r="L74" s="74"/>
      <c r="M74" s="74"/>
      <c r="N74" s="74"/>
      <c r="O74" s="123" t="str">
        <f t="shared" si="1"/>
        <v/>
      </c>
      <c r="P74" s="74"/>
      <c r="Q74" s="74"/>
      <c r="R74" s="74"/>
      <c r="S74" s="74"/>
      <c r="T74" s="123" t="str">
        <f t="shared" si="2"/>
        <v/>
      </c>
      <c r="U74" s="146" t="str">
        <f t="shared" si="3"/>
        <v/>
      </c>
      <c r="V74" s="11"/>
    </row>
    <row r="75" spans="4:22" ht="21">
      <c r="D75" s="73">
        <v>12</v>
      </c>
      <c r="E75" s="73">
        <f>registro!E24</f>
        <v>0</v>
      </c>
      <c r="F75" s="73">
        <f>registro!F24</f>
        <v>0</v>
      </c>
      <c r="G75" s="74"/>
      <c r="H75" s="74"/>
      <c r="I75" s="74"/>
      <c r="J75" s="74"/>
      <c r="K75" s="123" t="str">
        <f t="shared" si="0"/>
        <v/>
      </c>
      <c r="L75" s="74"/>
      <c r="M75" s="74"/>
      <c r="N75" s="74"/>
      <c r="O75" s="123" t="str">
        <f t="shared" si="1"/>
        <v/>
      </c>
      <c r="P75" s="74"/>
      <c r="Q75" s="74"/>
      <c r="R75" s="74"/>
      <c r="S75" s="74"/>
      <c r="T75" s="123" t="str">
        <f t="shared" si="2"/>
        <v/>
      </c>
      <c r="U75" s="146" t="str">
        <f t="shared" si="3"/>
        <v/>
      </c>
      <c r="V75" s="11"/>
    </row>
    <row r="76" spans="4:22" ht="21">
      <c r="D76" s="73">
        <v>13</v>
      </c>
      <c r="E76" s="73">
        <f>registro!E25</f>
        <v>0</v>
      </c>
      <c r="F76" s="73">
        <f>registro!F25</f>
        <v>0</v>
      </c>
      <c r="G76" s="74"/>
      <c r="H76" s="74"/>
      <c r="I76" s="74"/>
      <c r="J76" s="74"/>
      <c r="K76" s="123" t="str">
        <f t="shared" si="0"/>
        <v/>
      </c>
      <c r="L76" s="74"/>
      <c r="M76" s="74"/>
      <c r="N76" s="74"/>
      <c r="O76" s="123" t="str">
        <f t="shared" si="1"/>
        <v/>
      </c>
      <c r="P76" s="74"/>
      <c r="Q76" s="74"/>
      <c r="R76" s="74"/>
      <c r="S76" s="74"/>
      <c r="T76" s="123" t="str">
        <f t="shared" si="2"/>
        <v/>
      </c>
      <c r="U76" s="146" t="str">
        <f t="shared" si="3"/>
        <v/>
      </c>
      <c r="V76" s="11"/>
    </row>
    <row r="77" spans="4:22" ht="21">
      <c r="D77" s="73">
        <v>14</v>
      </c>
      <c r="E77" s="73">
        <f>registro!E26</f>
        <v>0</v>
      </c>
      <c r="F77" s="73">
        <f>registro!F26</f>
        <v>0</v>
      </c>
      <c r="G77" s="74"/>
      <c r="H77" s="74"/>
      <c r="I77" s="74"/>
      <c r="J77" s="74"/>
      <c r="K77" s="123" t="str">
        <f t="shared" si="0"/>
        <v/>
      </c>
      <c r="L77" s="74"/>
      <c r="M77" s="74"/>
      <c r="N77" s="74"/>
      <c r="O77" s="123" t="str">
        <f t="shared" si="1"/>
        <v/>
      </c>
      <c r="P77" s="74"/>
      <c r="Q77" s="74"/>
      <c r="R77" s="74"/>
      <c r="S77" s="74"/>
      <c r="T77" s="123" t="str">
        <f t="shared" si="2"/>
        <v/>
      </c>
      <c r="U77" s="146" t="str">
        <f t="shared" si="3"/>
        <v/>
      </c>
      <c r="V77" s="11"/>
    </row>
    <row r="78" spans="4:22" ht="21">
      <c r="D78" s="73">
        <v>15</v>
      </c>
      <c r="E78" s="73">
        <f>registro!E27</f>
        <v>0</v>
      </c>
      <c r="F78" s="73">
        <f>registro!F27</f>
        <v>0</v>
      </c>
      <c r="G78" s="74"/>
      <c r="H78" s="74"/>
      <c r="I78" s="74"/>
      <c r="J78" s="74"/>
      <c r="K78" s="123" t="str">
        <f t="shared" si="0"/>
        <v/>
      </c>
      <c r="L78" s="74"/>
      <c r="M78" s="74"/>
      <c r="N78" s="74"/>
      <c r="O78" s="123" t="str">
        <f t="shared" si="1"/>
        <v/>
      </c>
      <c r="P78" s="74"/>
      <c r="Q78" s="74"/>
      <c r="R78" s="74"/>
      <c r="S78" s="74"/>
      <c r="T78" s="123" t="str">
        <f t="shared" si="2"/>
        <v/>
      </c>
      <c r="U78" s="146" t="str">
        <f t="shared" si="3"/>
        <v/>
      </c>
      <c r="V78" s="11"/>
    </row>
    <row r="79" spans="4:22" ht="21">
      <c r="D79" s="73">
        <v>16</v>
      </c>
      <c r="E79" s="73">
        <f>registro!E28</f>
        <v>0</v>
      </c>
      <c r="F79" s="73">
        <f>registro!F28</f>
        <v>0</v>
      </c>
      <c r="G79" s="74"/>
      <c r="H79" s="74"/>
      <c r="I79" s="74"/>
      <c r="J79" s="74"/>
      <c r="K79" s="123" t="str">
        <f t="shared" si="0"/>
        <v/>
      </c>
      <c r="L79" s="74"/>
      <c r="M79" s="74"/>
      <c r="N79" s="74"/>
      <c r="O79" s="123" t="str">
        <f t="shared" si="1"/>
        <v/>
      </c>
      <c r="P79" s="74"/>
      <c r="Q79" s="74"/>
      <c r="R79" s="74"/>
      <c r="S79" s="74"/>
      <c r="T79" s="123" t="str">
        <f t="shared" si="2"/>
        <v/>
      </c>
      <c r="U79" s="146" t="str">
        <f t="shared" si="3"/>
        <v/>
      </c>
      <c r="V79" s="11"/>
    </row>
    <row r="80" spans="4:22" ht="21">
      <c r="D80" s="73">
        <v>17</v>
      </c>
      <c r="E80" s="73">
        <f>registro!E29</f>
        <v>0</v>
      </c>
      <c r="F80" s="73">
        <f>registro!F29</f>
        <v>0</v>
      </c>
      <c r="G80" s="74"/>
      <c r="H80" s="74"/>
      <c r="I80" s="74"/>
      <c r="J80" s="74"/>
      <c r="K80" s="123" t="str">
        <f t="shared" si="0"/>
        <v/>
      </c>
      <c r="L80" s="74"/>
      <c r="M80" s="74"/>
      <c r="N80" s="74"/>
      <c r="O80" s="123" t="str">
        <f t="shared" si="1"/>
        <v/>
      </c>
      <c r="P80" s="74"/>
      <c r="Q80" s="74"/>
      <c r="R80" s="74"/>
      <c r="S80" s="74"/>
      <c r="T80" s="123" t="str">
        <f t="shared" si="2"/>
        <v/>
      </c>
      <c r="U80" s="146" t="str">
        <f t="shared" si="3"/>
        <v/>
      </c>
      <c r="V80" s="11"/>
    </row>
    <row r="81" spans="4:22" ht="21">
      <c r="D81" s="73">
        <v>18</v>
      </c>
      <c r="E81" s="73">
        <f>registro!E30</f>
        <v>0</v>
      </c>
      <c r="F81" s="73">
        <f>registro!F30</f>
        <v>0</v>
      </c>
      <c r="G81" s="74"/>
      <c r="H81" s="74"/>
      <c r="I81" s="74"/>
      <c r="J81" s="74"/>
      <c r="K81" s="123" t="str">
        <f t="shared" si="0"/>
        <v/>
      </c>
      <c r="L81" s="74"/>
      <c r="M81" s="74"/>
      <c r="N81" s="74"/>
      <c r="O81" s="123" t="str">
        <f t="shared" si="1"/>
        <v/>
      </c>
      <c r="P81" s="74"/>
      <c r="Q81" s="74"/>
      <c r="R81" s="74"/>
      <c r="S81" s="74"/>
      <c r="T81" s="123" t="str">
        <f t="shared" si="2"/>
        <v/>
      </c>
      <c r="U81" s="146" t="str">
        <f t="shared" si="3"/>
        <v/>
      </c>
      <c r="V81" s="11"/>
    </row>
    <row r="82" spans="4:22" ht="21">
      <c r="D82" s="73">
        <v>19</v>
      </c>
      <c r="E82" s="73">
        <f>registro!E31</f>
        <v>0</v>
      </c>
      <c r="F82" s="73">
        <f>registro!F31</f>
        <v>0</v>
      </c>
      <c r="G82" s="74"/>
      <c r="H82" s="74"/>
      <c r="I82" s="74"/>
      <c r="J82" s="74"/>
      <c r="K82" s="123" t="str">
        <f t="shared" si="0"/>
        <v/>
      </c>
      <c r="L82" s="74"/>
      <c r="M82" s="74"/>
      <c r="N82" s="74"/>
      <c r="O82" s="123" t="str">
        <f t="shared" si="1"/>
        <v/>
      </c>
      <c r="P82" s="74"/>
      <c r="Q82" s="74"/>
      <c r="R82" s="74"/>
      <c r="S82" s="74"/>
      <c r="T82" s="123" t="str">
        <f t="shared" si="2"/>
        <v/>
      </c>
      <c r="U82" s="146" t="str">
        <f t="shared" si="3"/>
        <v/>
      </c>
      <c r="V82" s="11"/>
    </row>
    <row r="83" spans="4:22" ht="21">
      <c r="D83" s="73">
        <v>20</v>
      </c>
      <c r="E83" s="73">
        <f>registro!E32</f>
        <v>0</v>
      </c>
      <c r="F83" s="73">
        <f>registro!F32</f>
        <v>0</v>
      </c>
      <c r="G83" s="74"/>
      <c r="H83" s="74"/>
      <c r="I83" s="74"/>
      <c r="J83" s="74"/>
      <c r="K83" s="123" t="str">
        <f t="shared" si="0"/>
        <v/>
      </c>
      <c r="L83" s="74"/>
      <c r="M83" s="74"/>
      <c r="N83" s="74"/>
      <c r="O83" s="123" t="str">
        <f t="shared" si="1"/>
        <v/>
      </c>
      <c r="P83" s="74"/>
      <c r="Q83" s="74"/>
      <c r="R83" s="74"/>
      <c r="S83" s="74"/>
      <c r="T83" s="123" t="str">
        <f t="shared" si="2"/>
        <v/>
      </c>
      <c r="U83" s="146" t="str">
        <f t="shared" si="3"/>
        <v/>
      </c>
      <c r="V83" s="11"/>
    </row>
    <row r="84" spans="4:22" ht="21">
      <c r="D84" s="73">
        <v>21</v>
      </c>
      <c r="E84" s="73">
        <f>registro!E33</f>
        <v>0</v>
      </c>
      <c r="F84" s="73">
        <f>registro!F33</f>
        <v>0</v>
      </c>
      <c r="G84" s="74"/>
      <c r="H84" s="74"/>
      <c r="I84" s="74"/>
      <c r="J84" s="74"/>
      <c r="K84" s="123" t="str">
        <f t="shared" si="0"/>
        <v/>
      </c>
      <c r="L84" s="74"/>
      <c r="M84" s="74"/>
      <c r="N84" s="74"/>
      <c r="O84" s="123" t="str">
        <f t="shared" si="1"/>
        <v/>
      </c>
      <c r="P84" s="74"/>
      <c r="Q84" s="74"/>
      <c r="R84" s="74"/>
      <c r="S84" s="74"/>
      <c r="T84" s="123" t="str">
        <f t="shared" si="2"/>
        <v/>
      </c>
      <c r="U84" s="146" t="str">
        <f t="shared" si="3"/>
        <v/>
      </c>
      <c r="V84" s="11"/>
    </row>
    <row r="85" spans="4:22" ht="21">
      <c r="D85" s="73">
        <v>22</v>
      </c>
      <c r="E85" s="73">
        <f>registro!E34</f>
        <v>0</v>
      </c>
      <c r="F85" s="73">
        <f>registro!F34</f>
        <v>0</v>
      </c>
      <c r="G85" s="74"/>
      <c r="H85" s="74"/>
      <c r="I85" s="74"/>
      <c r="J85" s="74"/>
      <c r="K85" s="123" t="str">
        <f t="shared" si="0"/>
        <v/>
      </c>
      <c r="L85" s="74"/>
      <c r="M85" s="74"/>
      <c r="N85" s="74"/>
      <c r="O85" s="123" t="str">
        <f t="shared" si="1"/>
        <v/>
      </c>
      <c r="P85" s="74"/>
      <c r="Q85" s="74"/>
      <c r="R85" s="74"/>
      <c r="S85" s="74"/>
      <c r="T85" s="123" t="str">
        <f t="shared" si="2"/>
        <v/>
      </c>
      <c r="U85" s="146" t="str">
        <f t="shared" si="3"/>
        <v/>
      </c>
      <c r="V85" s="11"/>
    </row>
    <row r="86" spans="4:22" ht="21">
      <c r="D86" s="73">
        <v>23</v>
      </c>
      <c r="E86" s="73">
        <f>registro!E35</f>
        <v>0</v>
      </c>
      <c r="F86" s="73">
        <f>registro!F35</f>
        <v>0</v>
      </c>
      <c r="G86" s="74"/>
      <c r="H86" s="74"/>
      <c r="I86" s="74"/>
      <c r="J86" s="74"/>
      <c r="K86" s="123" t="str">
        <f t="shared" si="0"/>
        <v/>
      </c>
      <c r="L86" s="74"/>
      <c r="M86" s="74"/>
      <c r="N86" s="74"/>
      <c r="O86" s="123" t="str">
        <f t="shared" si="1"/>
        <v/>
      </c>
      <c r="P86" s="74"/>
      <c r="Q86" s="74"/>
      <c r="R86" s="74"/>
      <c r="S86" s="74"/>
      <c r="T86" s="123" t="str">
        <f t="shared" si="2"/>
        <v/>
      </c>
      <c r="U86" s="146" t="str">
        <f t="shared" si="3"/>
        <v/>
      </c>
      <c r="V86" s="11"/>
    </row>
    <row r="87" spans="4:22" ht="21">
      <c r="D87" s="73">
        <v>24</v>
      </c>
      <c r="E87" s="73">
        <f>registro!E36</f>
        <v>0</v>
      </c>
      <c r="F87" s="73">
        <f>registro!F36</f>
        <v>0</v>
      </c>
      <c r="G87" s="74"/>
      <c r="H87" s="74"/>
      <c r="I87" s="74"/>
      <c r="J87" s="74"/>
      <c r="K87" s="123" t="str">
        <f t="shared" si="0"/>
        <v/>
      </c>
      <c r="L87" s="74"/>
      <c r="M87" s="74"/>
      <c r="N87" s="74"/>
      <c r="O87" s="123" t="str">
        <f t="shared" si="1"/>
        <v/>
      </c>
      <c r="P87" s="74"/>
      <c r="Q87" s="74"/>
      <c r="R87" s="74"/>
      <c r="S87" s="74"/>
      <c r="T87" s="123" t="str">
        <f t="shared" si="2"/>
        <v/>
      </c>
      <c r="U87" s="146" t="str">
        <f t="shared" si="3"/>
        <v/>
      </c>
      <c r="V87" s="11"/>
    </row>
    <row r="88" spans="4:22" ht="21">
      <c r="D88" s="73">
        <v>25</v>
      </c>
      <c r="E88" s="73">
        <f>registro!E37</f>
        <v>0</v>
      </c>
      <c r="F88" s="73">
        <f>registro!F37</f>
        <v>0</v>
      </c>
      <c r="G88" s="74"/>
      <c r="H88" s="74"/>
      <c r="I88" s="74"/>
      <c r="J88" s="74"/>
      <c r="K88" s="123" t="str">
        <f t="shared" si="0"/>
        <v/>
      </c>
      <c r="L88" s="74"/>
      <c r="M88" s="74"/>
      <c r="N88" s="74"/>
      <c r="O88" s="123" t="str">
        <f t="shared" si="1"/>
        <v/>
      </c>
      <c r="P88" s="74"/>
      <c r="Q88" s="74"/>
      <c r="R88" s="74"/>
      <c r="S88" s="74"/>
      <c r="T88" s="123" t="str">
        <f t="shared" si="2"/>
        <v/>
      </c>
      <c r="U88" s="146" t="str">
        <f t="shared" si="3"/>
        <v/>
      </c>
      <c r="V88" s="11"/>
    </row>
    <row r="89" spans="4:22" ht="21">
      <c r="D89" s="73">
        <v>26</v>
      </c>
      <c r="E89" s="73">
        <f>registro!E38</f>
        <v>0</v>
      </c>
      <c r="F89" s="73">
        <f>registro!F38</f>
        <v>0</v>
      </c>
      <c r="G89" s="74"/>
      <c r="H89" s="74"/>
      <c r="I89" s="74"/>
      <c r="J89" s="74"/>
      <c r="K89" s="123" t="str">
        <f t="shared" si="0"/>
        <v/>
      </c>
      <c r="L89" s="74"/>
      <c r="M89" s="74"/>
      <c r="N89" s="74"/>
      <c r="O89" s="123" t="str">
        <f t="shared" si="1"/>
        <v/>
      </c>
      <c r="P89" s="74"/>
      <c r="Q89" s="74"/>
      <c r="R89" s="74"/>
      <c r="S89" s="74"/>
      <c r="T89" s="123" t="str">
        <f t="shared" si="2"/>
        <v/>
      </c>
      <c r="U89" s="146" t="str">
        <f t="shared" si="3"/>
        <v/>
      </c>
      <c r="V89" s="11"/>
    </row>
    <row r="90" spans="4:22" ht="21">
      <c r="D90" s="73">
        <v>27</v>
      </c>
      <c r="E90" s="73">
        <f>registro!E39</f>
        <v>0</v>
      </c>
      <c r="F90" s="73">
        <f>registro!F39</f>
        <v>0</v>
      </c>
      <c r="G90" s="74"/>
      <c r="H90" s="74"/>
      <c r="I90" s="74"/>
      <c r="J90" s="74"/>
      <c r="K90" s="123" t="str">
        <f t="shared" si="0"/>
        <v/>
      </c>
      <c r="L90" s="74"/>
      <c r="M90" s="74"/>
      <c r="N90" s="74"/>
      <c r="O90" s="123" t="str">
        <f t="shared" si="1"/>
        <v/>
      </c>
      <c r="P90" s="74"/>
      <c r="Q90" s="74"/>
      <c r="R90" s="74"/>
      <c r="S90" s="74"/>
      <c r="T90" s="123" t="str">
        <f t="shared" si="2"/>
        <v/>
      </c>
      <c r="U90" s="146" t="str">
        <f t="shared" si="3"/>
        <v/>
      </c>
      <c r="V90" s="11"/>
    </row>
    <row r="91" spans="4:22" ht="21">
      <c r="D91" s="73">
        <v>28</v>
      </c>
      <c r="E91" s="73">
        <f>registro!E40</f>
        <v>0</v>
      </c>
      <c r="F91" s="73">
        <f>registro!F40</f>
        <v>0</v>
      </c>
      <c r="G91" s="74"/>
      <c r="H91" s="74"/>
      <c r="I91" s="74"/>
      <c r="J91" s="74"/>
      <c r="K91" s="123" t="str">
        <f t="shared" si="0"/>
        <v/>
      </c>
      <c r="L91" s="74"/>
      <c r="M91" s="74"/>
      <c r="N91" s="74"/>
      <c r="O91" s="123" t="str">
        <f t="shared" si="1"/>
        <v/>
      </c>
      <c r="P91" s="74"/>
      <c r="Q91" s="74"/>
      <c r="R91" s="74"/>
      <c r="S91" s="74"/>
      <c r="T91" s="123" t="str">
        <f t="shared" si="2"/>
        <v/>
      </c>
      <c r="U91" s="146" t="str">
        <f t="shared" si="3"/>
        <v/>
      </c>
      <c r="V91" s="11"/>
    </row>
    <row r="92" spans="4:22" ht="21">
      <c r="D92" s="73">
        <v>29</v>
      </c>
      <c r="E92" s="73">
        <f>registro!E41</f>
        <v>0</v>
      </c>
      <c r="F92" s="73">
        <f>registro!F41</f>
        <v>0</v>
      </c>
      <c r="G92" s="74"/>
      <c r="H92" s="74"/>
      <c r="I92" s="74"/>
      <c r="J92" s="74"/>
      <c r="K92" s="123" t="str">
        <f t="shared" si="0"/>
        <v/>
      </c>
      <c r="L92" s="74"/>
      <c r="M92" s="74"/>
      <c r="N92" s="74"/>
      <c r="O92" s="123" t="str">
        <f t="shared" si="1"/>
        <v/>
      </c>
      <c r="P92" s="74"/>
      <c r="Q92" s="74"/>
      <c r="R92" s="74"/>
      <c r="S92" s="74"/>
      <c r="T92" s="123" t="str">
        <f t="shared" si="2"/>
        <v/>
      </c>
      <c r="U92" s="146" t="str">
        <f t="shared" si="3"/>
        <v/>
      </c>
      <c r="V92" s="11"/>
    </row>
    <row r="93" spans="4:22" ht="21">
      <c r="D93" s="73">
        <v>30</v>
      </c>
      <c r="E93" s="73">
        <f>registro!E42</f>
        <v>0</v>
      </c>
      <c r="F93" s="73">
        <f>registro!F42</f>
        <v>0</v>
      </c>
      <c r="G93" s="74"/>
      <c r="H93" s="74"/>
      <c r="I93" s="74"/>
      <c r="J93" s="74"/>
      <c r="K93" s="123" t="str">
        <f t="shared" si="0"/>
        <v/>
      </c>
      <c r="L93" s="74"/>
      <c r="M93" s="74"/>
      <c r="N93" s="74"/>
      <c r="O93" s="123" t="str">
        <f t="shared" si="1"/>
        <v/>
      </c>
      <c r="P93" s="74"/>
      <c r="Q93" s="74"/>
      <c r="R93" s="74"/>
      <c r="S93" s="74"/>
      <c r="T93" s="123" t="str">
        <f t="shared" si="2"/>
        <v/>
      </c>
      <c r="U93" s="146" t="str">
        <f t="shared" si="3"/>
        <v/>
      </c>
      <c r="V93" s="11"/>
    </row>
    <row r="94" spans="4:22" ht="21">
      <c r="D94" s="73">
        <v>31</v>
      </c>
      <c r="E94" s="73">
        <f>registro!E43</f>
        <v>0</v>
      </c>
      <c r="F94" s="73">
        <f>registro!F43</f>
        <v>0</v>
      </c>
      <c r="G94" s="74"/>
      <c r="H94" s="74"/>
      <c r="I94" s="74"/>
      <c r="J94" s="74"/>
      <c r="K94" s="123" t="str">
        <f t="shared" si="0"/>
        <v/>
      </c>
      <c r="L94" s="74"/>
      <c r="M94" s="74"/>
      <c r="N94" s="74"/>
      <c r="O94" s="123" t="str">
        <f t="shared" si="1"/>
        <v/>
      </c>
      <c r="P94" s="74"/>
      <c r="Q94" s="74"/>
      <c r="R94" s="74"/>
      <c r="S94" s="74"/>
      <c r="T94" s="123" t="str">
        <f t="shared" si="2"/>
        <v/>
      </c>
      <c r="U94" s="146" t="str">
        <f t="shared" si="3"/>
        <v/>
      </c>
      <c r="V94" s="11"/>
    </row>
    <row r="95" spans="4:22" ht="21">
      <c r="D95" s="73">
        <v>32</v>
      </c>
      <c r="E95" s="73">
        <f>registro!E44</f>
        <v>0</v>
      </c>
      <c r="F95" s="73">
        <f>registro!F44</f>
        <v>0</v>
      </c>
      <c r="G95" s="74"/>
      <c r="H95" s="74"/>
      <c r="I95" s="74"/>
      <c r="J95" s="74"/>
      <c r="K95" s="123" t="str">
        <f t="shared" si="0"/>
        <v/>
      </c>
      <c r="L95" s="74"/>
      <c r="M95" s="74"/>
      <c r="N95" s="74"/>
      <c r="O95" s="123" t="str">
        <f t="shared" si="1"/>
        <v/>
      </c>
      <c r="P95" s="74"/>
      <c r="Q95" s="74"/>
      <c r="R95" s="74"/>
      <c r="S95" s="74"/>
      <c r="T95" s="123" t="str">
        <f t="shared" si="2"/>
        <v/>
      </c>
      <c r="U95" s="146" t="str">
        <f t="shared" si="3"/>
        <v/>
      </c>
      <c r="V95" s="11"/>
    </row>
    <row r="96" spans="4:22" ht="21">
      <c r="D96" s="73">
        <v>33</v>
      </c>
      <c r="E96" s="73">
        <f>registro!E45</f>
        <v>0</v>
      </c>
      <c r="F96" s="73">
        <f>registro!F45</f>
        <v>0</v>
      </c>
      <c r="G96" s="74"/>
      <c r="H96" s="74"/>
      <c r="I96" s="74"/>
      <c r="J96" s="74"/>
      <c r="K96" s="123" t="str">
        <f t="shared" si="0"/>
        <v/>
      </c>
      <c r="L96" s="74"/>
      <c r="M96" s="74"/>
      <c r="N96" s="74"/>
      <c r="O96" s="123" t="str">
        <f t="shared" si="1"/>
        <v/>
      </c>
      <c r="P96" s="74"/>
      <c r="Q96" s="74"/>
      <c r="R96" s="74"/>
      <c r="S96" s="74"/>
      <c r="T96" s="123" t="str">
        <f t="shared" si="2"/>
        <v/>
      </c>
      <c r="U96" s="146" t="str">
        <f t="shared" si="3"/>
        <v/>
      </c>
      <c r="V96" s="11"/>
    </row>
    <row r="97" spans="4:22" ht="21">
      <c r="D97" s="73">
        <v>34</v>
      </c>
      <c r="E97" s="73">
        <f>registro!E46</f>
        <v>0</v>
      </c>
      <c r="F97" s="73">
        <f>registro!F46</f>
        <v>0</v>
      </c>
      <c r="G97" s="74"/>
      <c r="H97" s="74"/>
      <c r="I97" s="74"/>
      <c r="J97" s="74"/>
      <c r="K97" s="123" t="str">
        <f t="shared" si="0"/>
        <v/>
      </c>
      <c r="L97" s="74"/>
      <c r="M97" s="74"/>
      <c r="N97" s="74"/>
      <c r="O97" s="123" t="str">
        <f t="shared" si="1"/>
        <v/>
      </c>
      <c r="P97" s="74"/>
      <c r="Q97" s="74"/>
      <c r="R97" s="74"/>
      <c r="S97" s="74"/>
      <c r="T97" s="123" t="str">
        <f t="shared" si="2"/>
        <v/>
      </c>
      <c r="U97" s="146" t="str">
        <f t="shared" si="3"/>
        <v/>
      </c>
      <c r="V97" s="11"/>
    </row>
    <row r="98" spans="4:22" ht="21">
      <c r="D98" s="73">
        <v>35</v>
      </c>
      <c r="E98" s="73">
        <f>registro!E47</f>
        <v>0</v>
      </c>
      <c r="F98" s="73">
        <f>registro!F47</f>
        <v>0</v>
      </c>
      <c r="G98" s="74"/>
      <c r="H98" s="74"/>
      <c r="I98" s="74"/>
      <c r="J98" s="74"/>
      <c r="K98" s="123" t="str">
        <f t="shared" si="0"/>
        <v/>
      </c>
      <c r="L98" s="74"/>
      <c r="M98" s="74"/>
      <c r="N98" s="74"/>
      <c r="O98" s="123" t="str">
        <f t="shared" si="1"/>
        <v/>
      </c>
      <c r="P98" s="74"/>
      <c r="Q98" s="74"/>
      <c r="R98" s="74"/>
      <c r="S98" s="74"/>
      <c r="T98" s="123" t="str">
        <f t="shared" si="2"/>
        <v/>
      </c>
      <c r="U98" s="146" t="str">
        <f t="shared" si="3"/>
        <v/>
      </c>
      <c r="V98" s="11"/>
    </row>
    <row r="99" spans="4:22" ht="21">
      <c r="D99" s="73">
        <v>36</v>
      </c>
      <c r="E99" s="73">
        <f>registro!E48</f>
        <v>0</v>
      </c>
      <c r="F99" s="73">
        <f>registro!F48</f>
        <v>0</v>
      </c>
      <c r="G99" s="74"/>
      <c r="H99" s="74"/>
      <c r="I99" s="74"/>
      <c r="J99" s="74"/>
      <c r="K99" s="123" t="str">
        <f t="shared" si="0"/>
        <v/>
      </c>
      <c r="L99" s="74"/>
      <c r="M99" s="74"/>
      <c r="N99" s="74"/>
      <c r="O99" s="123" t="str">
        <f t="shared" si="1"/>
        <v/>
      </c>
      <c r="P99" s="74"/>
      <c r="Q99" s="74"/>
      <c r="R99" s="74"/>
      <c r="S99" s="74"/>
      <c r="T99" s="123" t="str">
        <f t="shared" si="2"/>
        <v/>
      </c>
      <c r="U99" s="146" t="str">
        <f t="shared" si="3"/>
        <v/>
      </c>
      <c r="V99" s="11"/>
    </row>
    <row r="100" spans="4:22" ht="21">
      <c r="D100" s="73">
        <v>37</v>
      </c>
      <c r="E100" s="73">
        <f>registro!E49</f>
        <v>0</v>
      </c>
      <c r="F100" s="73">
        <f>registro!F49</f>
        <v>0</v>
      </c>
      <c r="G100" s="74"/>
      <c r="H100" s="74"/>
      <c r="I100" s="74"/>
      <c r="J100" s="74"/>
      <c r="K100" s="123" t="str">
        <f t="shared" si="0"/>
        <v/>
      </c>
      <c r="L100" s="74"/>
      <c r="M100" s="74"/>
      <c r="N100" s="74"/>
      <c r="O100" s="123" t="str">
        <f t="shared" si="1"/>
        <v/>
      </c>
      <c r="P100" s="74"/>
      <c r="Q100" s="74"/>
      <c r="R100" s="74"/>
      <c r="S100" s="74"/>
      <c r="T100" s="123" t="str">
        <f t="shared" si="2"/>
        <v/>
      </c>
      <c r="U100" s="146" t="str">
        <f t="shared" si="3"/>
        <v/>
      </c>
      <c r="V100" s="11"/>
    </row>
    <row r="101" spans="4:22" ht="21">
      <c r="D101" s="73">
        <v>38</v>
      </c>
      <c r="E101" s="73">
        <f>registro!E50</f>
        <v>0</v>
      </c>
      <c r="F101" s="73">
        <f>registro!F50</f>
        <v>0</v>
      </c>
      <c r="G101" s="74"/>
      <c r="H101" s="74"/>
      <c r="I101" s="74"/>
      <c r="J101" s="74"/>
      <c r="K101" s="123" t="str">
        <f t="shared" si="0"/>
        <v/>
      </c>
      <c r="L101" s="74"/>
      <c r="M101" s="74"/>
      <c r="N101" s="74"/>
      <c r="O101" s="123" t="str">
        <f t="shared" si="1"/>
        <v/>
      </c>
      <c r="P101" s="74"/>
      <c r="Q101" s="74"/>
      <c r="R101" s="74"/>
      <c r="S101" s="74"/>
      <c r="T101" s="123" t="str">
        <f t="shared" si="2"/>
        <v/>
      </c>
      <c r="U101" s="146" t="str">
        <f t="shared" si="3"/>
        <v/>
      </c>
      <c r="V101" s="11"/>
    </row>
    <row r="102" spans="4:22" ht="21">
      <c r="D102" s="73">
        <v>39</v>
      </c>
      <c r="E102" s="73">
        <f>registro!E51</f>
        <v>0</v>
      </c>
      <c r="F102" s="73">
        <f>registro!F51</f>
        <v>0</v>
      </c>
      <c r="G102" s="74"/>
      <c r="H102" s="74"/>
      <c r="I102" s="74"/>
      <c r="J102" s="74"/>
      <c r="K102" s="123" t="str">
        <f t="shared" si="0"/>
        <v/>
      </c>
      <c r="L102" s="74"/>
      <c r="M102" s="74"/>
      <c r="N102" s="74"/>
      <c r="O102" s="123" t="str">
        <f t="shared" si="1"/>
        <v/>
      </c>
      <c r="P102" s="74"/>
      <c r="Q102" s="75"/>
      <c r="R102" s="75"/>
      <c r="S102" s="75"/>
      <c r="T102" s="124" t="str">
        <f t="shared" si="2"/>
        <v/>
      </c>
      <c r="U102" s="146" t="str">
        <f t="shared" si="3"/>
        <v/>
      </c>
      <c r="V102" s="11"/>
    </row>
    <row r="103" spans="4:22" ht="21.75" thickBot="1">
      <c r="D103" s="73">
        <v>40</v>
      </c>
      <c r="E103" s="73">
        <f>registro!E52</f>
        <v>0</v>
      </c>
      <c r="F103" s="73">
        <f>registro!F52</f>
        <v>0</v>
      </c>
      <c r="G103" s="74"/>
      <c r="H103" s="74"/>
      <c r="I103" s="74"/>
      <c r="J103" s="74"/>
      <c r="K103" s="123" t="str">
        <f t="shared" si="0"/>
        <v/>
      </c>
      <c r="L103" s="74"/>
      <c r="M103" s="74"/>
      <c r="N103" s="74"/>
      <c r="O103" s="123" t="str">
        <f t="shared" si="1"/>
        <v/>
      </c>
      <c r="P103" s="84"/>
      <c r="Q103" s="85"/>
      <c r="R103" s="86"/>
      <c r="S103" s="86"/>
      <c r="T103" s="126" t="str">
        <f t="shared" si="2"/>
        <v/>
      </c>
      <c r="U103" s="147" t="str">
        <f t="shared" si="3"/>
        <v/>
      </c>
      <c r="V103" s="11"/>
    </row>
    <row r="104" spans="4:22" ht="21.75" thickBot="1">
      <c r="D104" s="35"/>
      <c r="E104" s="35"/>
      <c r="F104" s="35"/>
      <c r="G104" s="35"/>
      <c r="H104" s="35"/>
      <c r="I104" s="35"/>
      <c r="J104" s="35"/>
      <c r="K104" s="35"/>
      <c r="L104" s="35"/>
      <c r="M104" s="35"/>
      <c r="N104" s="35"/>
      <c r="O104" s="35"/>
      <c r="P104" s="35"/>
      <c r="Q104" s="76"/>
      <c r="R104" s="157" t="s">
        <v>25</v>
      </c>
      <c r="S104" s="158"/>
      <c r="T104" s="159"/>
      <c r="U104" s="145" t="e">
        <f>AVERAGE(U64:U103)</f>
        <v>#DIV/0!</v>
      </c>
    </row>
    <row r="105" spans="4:22" ht="23.25">
      <c r="E105" s="28"/>
      <c r="F105" s="28"/>
      <c r="G105" s="28"/>
      <c r="H105" s="28"/>
      <c r="I105" s="28"/>
      <c r="J105" s="28"/>
      <c r="K105" s="28"/>
      <c r="L105" s="28"/>
      <c r="M105" s="28"/>
      <c r="N105" s="28"/>
      <c r="O105" s="28"/>
      <c r="P105" s="19"/>
      <c r="Q105" s="18"/>
      <c r="R105" s="125"/>
      <c r="S105" s="125"/>
      <c r="T105" s="18"/>
      <c r="U105" s="18"/>
    </row>
    <row r="106" spans="4:22" ht="320.25" customHeight="1">
      <c r="D106" s="18"/>
      <c r="E106" s="160" t="s">
        <v>78</v>
      </c>
      <c r="F106" s="160"/>
      <c r="G106" s="160"/>
      <c r="H106" s="160"/>
      <c r="I106" s="160"/>
      <c r="J106" s="160"/>
      <c r="K106" s="160"/>
      <c r="L106" s="160"/>
      <c r="M106" s="160"/>
      <c r="N106" s="160"/>
      <c r="O106" s="160"/>
      <c r="P106" s="28"/>
      <c r="Q106" s="28"/>
      <c r="R106" s="28"/>
      <c r="S106" s="28"/>
      <c r="T106" s="28"/>
      <c r="U106" s="18"/>
    </row>
    <row r="107" spans="4:22" ht="15" customHeight="1">
      <c r="E107" s="160"/>
      <c r="F107" s="160"/>
      <c r="G107" s="160"/>
      <c r="H107" s="160"/>
      <c r="I107" s="160"/>
      <c r="J107" s="160"/>
      <c r="K107" s="160"/>
      <c r="L107" s="160"/>
      <c r="M107" s="160"/>
      <c r="N107" s="160"/>
      <c r="O107" s="160"/>
      <c r="P107" s="28"/>
      <c r="Q107" s="28"/>
      <c r="R107" s="28"/>
      <c r="S107" s="28"/>
      <c r="T107" s="28"/>
    </row>
    <row r="108" spans="4:22" ht="15" customHeight="1">
      <c r="E108" s="160"/>
      <c r="F108" s="160"/>
      <c r="G108" s="160"/>
      <c r="H108" s="160"/>
      <c r="I108" s="160"/>
      <c r="J108" s="160"/>
      <c r="K108" s="160"/>
      <c r="L108" s="160"/>
      <c r="M108" s="160"/>
      <c r="N108" s="160"/>
      <c r="O108" s="160"/>
      <c r="P108" s="28"/>
      <c r="Q108" s="28"/>
      <c r="R108" s="28"/>
      <c r="S108" s="28"/>
      <c r="T108" s="28"/>
    </row>
    <row r="109" spans="4:22" ht="15" customHeight="1">
      <c r="E109" s="160"/>
      <c r="F109" s="160"/>
      <c r="G109" s="160"/>
      <c r="H109" s="160"/>
      <c r="I109" s="160"/>
      <c r="J109" s="160"/>
      <c r="K109" s="160"/>
      <c r="L109" s="160"/>
      <c r="M109" s="160"/>
      <c r="N109" s="160"/>
      <c r="O109" s="160"/>
      <c r="P109" s="28"/>
      <c r="Q109" s="28"/>
      <c r="R109" s="28"/>
      <c r="S109" s="28"/>
      <c r="T109" s="28"/>
    </row>
    <row r="110" spans="4:22" ht="15" customHeight="1">
      <c r="E110" s="160"/>
      <c r="F110" s="160"/>
      <c r="G110" s="160"/>
      <c r="H110" s="160"/>
      <c r="I110" s="160"/>
      <c r="J110" s="160"/>
      <c r="K110" s="160"/>
      <c r="L110" s="160"/>
      <c r="M110" s="160"/>
      <c r="N110" s="160"/>
      <c r="O110" s="160"/>
      <c r="P110" s="28"/>
      <c r="Q110" s="28"/>
      <c r="R110" s="28"/>
      <c r="S110" s="28"/>
      <c r="T110" s="28"/>
    </row>
    <row r="111" spans="4:22" ht="15" customHeight="1">
      <c r="E111" s="160"/>
      <c r="F111" s="160"/>
      <c r="G111" s="160"/>
      <c r="H111" s="160"/>
      <c r="I111" s="160"/>
      <c r="J111" s="160"/>
      <c r="K111" s="160"/>
      <c r="L111" s="160"/>
      <c r="M111" s="160"/>
      <c r="N111" s="160"/>
      <c r="O111" s="160"/>
      <c r="P111" s="28"/>
      <c r="Q111" s="28"/>
      <c r="R111" s="28"/>
      <c r="S111" s="28"/>
      <c r="T111" s="28"/>
    </row>
    <row r="112" spans="4:22" ht="15" customHeight="1">
      <c r="E112" s="160"/>
      <c r="F112" s="160"/>
      <c r="G112" s="160"/>
      <c r="H112" s="160"/>
      <c r="I112" s="160"/>
      <c r="J112" s="160"/>
      <c r="K112" s="160"/>
      <c r="L112" s="160"/>
      <c r="M112" s="160"/>
      <c r="N112" s="160"/>
      <c r="O112" s="160"/>
      <c r="P112" s="28"/>
      <c r="Q112" s="28"/>
      <c r="R112" s="28"/>
      <c r="S112" s="28"/>
      <c r="T112" s="28"/>
    </row>
  </sheetData>
  <sheetProtection password="C9BF" sheet="1" objects="1" scenarios="1" selectLockedCells="1"/>
  <mergeCells count="14">
    <mergeCell ref="F57:G57"/>
    <mergeCell ref="F3:L3"/>
    <mergeCell ref="F5:L5"/>
    <mergeCell ref="E8:M8"/>
    <mergeCell ref="F52:M52"/>
    <mergeCell ref="F53:M53"/>
    <mergeCell ref="R104:T104"/>
    <mergeCell ref="E106:O112"/>
    <mergeCell ref="F58:G58"/>
    <mergeCell ref="E60:O60"/>
    <mergeCell ref="E62:F62"/>
    <mergeCell ref="G62:K62"/>
    <mergeCell ref="L62:O62"/>
    <mergeCell ref="P62:T62"/>
  </mergeCells>
  <printOptions horizontalCentered="1" verticalCentered="1"/>
  <pageMargins left="0.70866141732283472" right="0.70866141732283472" top="0.74803149606299213" bottom="0.74803149606299213" header="0.31496062992125984" footer="0.31496062992125984"/>
  <pageSetup paperSize="124" scale="30" orientation="landscape" r:id="rId1"/>
  <drawing r:id="rId2"/>
</worksheet>
</file>

<file path=xl/worksheets/sheet15.xml><?xml version="1.0" encoding="utf-8"?>
<worksheet xmlns="http://schemas.openxmlformats.org/spreadsheetml/2006/main" xmlns:r="http://schemas.openxmlformats.org/officeDocument/2006/relationships">
  <sheetPr codeName="Hoja13">
    <pageSetUpPr autoPageBreaks="0" fitToPage="1"/>
  </sheetPr>
  <dimension ref="D1:W116"/>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8" width="21" style="36" customWidth="1"/>
    <col min="9" max="9" width="23.28515625" style="36" customWidth="1"/>
    <col min="10" max="10" width="17.5703125" style="36" customWidth="1"/>
    <col min="11" max="11" width="21.85546875" style="36" customWidth="1"/>
    <col min="12" max="12" width="25.42578125" style="36" customWidth="1"/>
    <col min="13" max="13" width="19.5703125" style="36" customWidth="1"/>
    <col min="14" max="14" width="19" style="36" customWidth="1"/>
    <col min="15" max="15" width="17.85546875" style="36" customWidth="1"/>
    <col min="16" max="16" width="20.28515625" style="36" customWidth="1"/>
    <col min="17" max="17" width="19.7109375" style="36" customWidth="1"/>
    <col min="18" max="18" width="19" style="36" customWidth="1"/>
    <col min="19" max="19" width="19.42578125" style="36" customWidth="1"/>
    <col min="20" max="20" width="15" style="36" customWidth="1"/>
    <col min="21" max="21" width="16.140625" style="36" customWidth="1"/>
    <col min="22" max="22" width="17" style="36" customWidth="1"/>
    <col min="23" max="16384" width="10.85546875" style="36"/>
  </cols>
  <sheetData>
    <row r="1" spans="4:22" s="96" customFormat="1" ht="33" customHeight="1"/>
    <row r="3" spans="4:22" ht="28.5">
      <c r="F3" s="175" t="s">
        <v>59</v>
      </c>
      <c r="G3" s="175"/>
      <c r="H3" s="175"/>
      <c r="I3" s="175"/>
      <c r="J3" s="175"/>
      <c r="K3" s="37"/>
      <c r="L3" s="37"/>
      <c r="M3" s="37"/>
      <c r="N3" s="37"/>
      <c r="O3" s="37"/>
      <c r="P3" s="37"/>
      <c r="Q3" s="37"/>
      <c r="R3" s="37"/>
      <c r="S3" s="37"/>
    </row>
    <row r="4" spans="4:22">
      <c r="F4" s="66"/>
      <c r="G4" s="66"/>
      <c r="H4" s="66"/>
      <c r="I4" s="66"/>
    </row>
    <row r="5" spans="4:22" ht="26.25">
      <c r="F5" s="176" t="s">
        <v>81</v>
      </c>
      <c r="G5" s="176"/>
      <c r="H5" s="176"/>
      <c r="I5" s="176"/>
      <c r="J5" s="176"/>
      <c r="K5" s="38"/>
      <c r="L5" s="38"/>
      <c r="M5" s="38"/>
      <c r="N5" s="38"/>
      <c r="O5" s="38"/>
      <c r="P5" s="38"/>
      <c r="Q5" s="38"/>
      <c r="R5" s="38"/>
      <c r="S5" s="38"/>
    </row>
    <row r="8" spans="4:22" ht="143.25" customHeight="1">
      <c r="D8" s="39"/>
      <c r="E8" s="177" t="s">
        <v>86</v>
      </c>
      <c r="F8" s="177"/>
      <c r="G8" s="177"/>
      <c r="H8" s="177"/>
      <c r="I8" s="177"/>
      <c r="J8" s="177"/>
      <c r="K8" s="177"/>
      <c r="L8" s="57"/>
      <c r="M8" s="40"/>
      <c r="N8" s="40"/>
      <c r="O8" s="40"/>
      <c r="P8" s="40"/>
      <c r="Q8" s="40"/>
      <c r="R8" s="40"/>
      <c r="S8" s="40"/>
      <c r="T8" s="40"/>
      <c r="U8" s="40"/>
      <c r="V8" s="40"/>
    </row>
    <row r="10" spans="4:22">
      <c r="D10" s="41"/>
      <c r="E10" s="42"/>
      <c r="F10" s="43"/>
      <c r="G10" s="43"/>
      <c r="H10" s="43"/>
      <c r="I10" s="43"/>
    </row>
    <row r="11" spans="4:22">
      <c r="D11" s="42"/>
      <c r="E11" s="42"/>
      <c r="F11" s="42"/>
      <c r="G11" s="42"/>
      <c r="H11" s="42"/>
      <c r="I11" s="42"/>
    </row>
    <row r="12" spans="4:22">
      <c r="D12" s="42"/>
      <c r="E12" s="42"/>
      <c r="F12" s="42"/>
      <c r="G12" s="42"/>
      <c r="H12" s="42"/>
      <c r="I12" s="42"/>
    </row>
    <row r="13" spans="4:22" ht="14.25" customHeight="1">
      <c r="D13" s="42"/>
      <c r="E13" s="44"/>
      <c r="F13" s="44"/>
      <c r="G13" s="44"/>
      <c r="H13" s="44"/>
      <c r="I13" s="44"/>
    </row>
    <row r="14" spans="4:22">
      <c r="D14" s="42"/>
      <c r="E14" s="44"/>
      <c r="F14" s="44"/>
      <c r="G14" s="44"/>
      <c r="H14" s="44"/>
      <c r="I14" s="44"/>
    </row>
    <row r="15" spans="4:22">
      <c r="D15" s="42"/>
      <c r="E15" s="44"/>
      <c r="F15" s="44"/>
      <c r="G15" s="44"/>
      <c r="H15" s="44"/>
      <c r="I15" s="44"/>
    </row>
    <row r="16" spans="4:22">
      <c r="D16" s="42"/>
      <c r="E16" s="44"/>
      <c r="F16" s="44"/>
      <c r="G16" s="44"/>
      <c r="H16" s="44"/>
      <c r="I16" s="44"/>
    </row>
    <row r="17" spans="4:9">
      <c r="D17" s="42"/>
      <c r="E17" s="44"/>
      <c r="F17" s="44"/>
      <c r="G17" s="44"/>
      <c r="H17" s="44"/>
      <c r="I17" s="44"/>
    </row>
    <row r="18" spans="4:9">
      <c r="D18" s="42"/>
      <c r="E18" s="44"/>
      <c r="F18" s="44"/>
      <c r="G18" s="44"/>
      <c r="H18" s="44"/>
      <c r="I18" s="44"/>
    </row>
    <row r="19" spans="4:9">
      <c r="D19" s="42"/>
      <c r="E19" s="44"/>
      <c r="F19" s="44"/>
      <c r="G19" s="44"/>
      <c r="H19" s="44"/>
      <c r="I19" s="44"/>
    </row>
    <row r="20" spans="4:9">
      <c r="D20" s="42"/>
      <c r="E20" s="44"/>
      <c r="F20" s="44"/>
      <c r="G20" s="44"/>
      <c r="H20" s="44"/>
      <c r="I20" s="44"/>
    </row>
    <row r="21" spans="4:9">
      <c r="D21" s="42"/>
      <c r="E21" s="44"/>
      <c r="F21" s="44"/>
      <c r="G21" s="44"/>
      <c r="H21" s="44"/>
      <c r="I21" s="44"/>
    </row>
    <row r="22" spans="4:9">
      <c r="D22" s="42"/>
      <c r="E22" s="44"/>
      <c r="F22" s="44"/>
      <c r="G22" s="44"/>
      <c r="H22" s="44"/>
      <c r="I22" s="44"/>
    </row>
    <row r="23" spans="4:9">
      <c r="D23" s="42"/>
      <c r="E23" s="44"/>
      <c r="F23" s="44"/>
      <c r="G23" s="44"/>
      <c r="H23" s="44"/>
      <c r="I23" s="44"/>
    </row>
    <row r="24" spans="4:9">
      <c r="D24" s="42"/>
      <c r="E24" s="44"/>
      <c r="F24" s="44"/>
      <c r="G24" s="44"/>
      <c r="H24" s="44"/>
      <c r="I24" s="44"/>
    </row>
    <row r="25" spans="4:9">
      <c r="D25" s="42"/>
      <c r="E25" s="44"/>
      <c r="F25" s="44"/>
      <c r="G25" s="44"/>
      <c r="H25" s="44"/>
      <c r="I25" s="44"/>
    </row>
    <row r="26" spans="4:9">
      <c r="D26" s="42"/>
      <c r="E26" s="44"/>
      <c r="F26" s="44"/>
      <c r="G26" s="44"/>
      <c r="H26" s="44"/>
      <c r="I26" s="44"/>
    </row>
    <row r="27" spans="4:9">
      <c r="D27" s="42"/>
      <c r="E27" s="44"/>
      <c r="F27" s="44"/>
      <c r="G27" s="44"/>
      <c r="H27" s="44"/>
      <c r="I27" s="44"/>
    </row>
    <row r="28" spans="4:9">
      <c r="D28" s="42"/>
      <c r="E28" s="44"/>
      <c r="F28" s="44"/>
      <c r="G28" s="44"/>
      <c r="H28" s="44"/>
      <c r="I28" s="44"/>
    </row>
    <row r="29" spans="4:9">
      <c r="D29" s="42"/>
      <c r="E29" s="44"/>
      <c r="F29" s="44"/>
      <c r="G29" s="44"/>
      <c r="H29" s="44"/>
      <c r="I29" s="44"/>
    </row>
    <row r="30" spans="4:9">
      <c r="D30" s="42"/>
      <c r="E30" s="44"/>
      <c r="F30" s="44"/>
      <c r="G30" s="44"/>
      <c r="H30" s="44"/>
      <c r="I30" s="44"/>
    </row>
    <row r="31" spans="4:9">
      <c r="D31" s="42"/>
      <c r="E31" s="44"/>
      <c r="F31" s="44"/>
      <c r="G31" s="44"/>
      <c r="H31" s="44"/>
      <c r="I31" s="44"/>
    </row>
    <row r="32" spans="4:9">
      <c r="D32" s="42"/>
      <c r="E32" s="44"/>
      <c r="F32" s="44"/>
      <c r="G32" s="44"/>
      <c r="H32" s="44"/>
      <c r="I32" s="44"/>
    </row>
    <row r="33" spans="4:9">
      <c r="D33" s="42"/>
      <c r="E33" s="44"/>
      <c r="F33" s="44"/>
      <c r="G33" s="44"/>
      <c r="H33" s="44"/>
      <c r="I33" s="44"/>
    </row>
    <row r="34" spans="4:9">
      <c r="D34" s="42"/>
      <c r="E34" s="44"/>
      <c r="F34" s="44"/>
      <c r="G34" s="44"/>
      <c r="H34" s="44"/>
      <c r="I34" s="44"/>
    </row>
    <row r="35" spans="4:9">
      <c r="D35" s="42"/>
      <c r="E35" s="44"/>
      <c r="F35" s="44"/>
      <c r="G35" s="44"/>
      <c r="H35" s="44"/>
      <c r="I35" s="44"/>
    </row>
    <row r="36" spans="4:9">
      <c r="D36" s="42"/>
      <c r="E36" s="44"/>
      <c r="F36" s="44"/>
      <c r="G36" s="44"/>
      <c r="H36" s="44"/>
      <c r="I36" s="44"/>
    </row>
    <row r="37" spans="4:9">
      <c r="D37" s="42"/>
      <c r="E37" s="44"/>
      <c r="F37" s="44"/>
      <c r="G37" s="44"/>
      <c r="H37" s="44"/>
      <c r="I37" s="44"/>
    </row>
    <row r="38" spans="4:9">
      <c r="D38" s="42"/>
      <c r="E38" s="44"/>
      <c r="F38" s="44"/>
      <c r="G38" s="44"/>
      <c r="H38" s="44"/>
      <c r="I38" s="44"/>
    </row>
    <row r="39" spans="4:9">
      <c r="D39" s="42"/>
      <c r="E39" s="44"/>
      <c r="F39" s="44"/>
      <c r="G39" s="44"/>
      <c r="H39" s="44"/>
      <c r="I39" s="44"/>
    </row>
    <row r="40" spans="4:9">
      <c r="D40" s="42"/>
      <c r="E40" s="44"/>
      <c r="F40" s="44"/>
      <c r="G40" s="44"/>
      <c r="H40" s="44"/>
      <c r="I40" s="44"/>
    </row>
    <row r="41" spans="4:9">
      <c r="D41" s="42"/>
      <c r="E41" s="44"/>
      <c r="F41" s="44"/>
      <c r="G41" s="44"/>
      <c r="H41" s="44"/>
      <c r="I41" s="44"/>
    </row>
    <row r="42" spans="4:9">
      <c r="D42" s="42"/>
      <c r="E42" s="44"/>
      <c r="F42" s="44"/>
      <c r="G42" s="44"/>
      <c r="H42" s="44"/>
      <c r="I42" s="44"/>
    </row>
    <row r="43" spans="4:9">
      <c r="D43" s="42"/>
      <c r="E43" s="44"/>
      <c r="F43" s="44"/>
      <c r="G43" s="44"/>
      <c r="H43" s="44"/>
      <c r="I43" s="44"/>
    </row>
    <row r="44" spans="4:9">
      <c r="D44" s="42"/>
      <c r="E44" s="44"/>
      <c r="F44" s="44"/>
      <c r="G44" s="44"/>
      <c r="H44" s="44"/>
      <c r="I44" s="44"/>
    </row>
    <row r="45" spans="4:9">
      <c r="D45" s="42"/>
      <c r="E45" s="44"/>
      <c r="F45" s="44"/>
      <c r="G45" s="44"/>
      <c r="H45" s="44"/>
      <c r="I45" s="44"/>
    </row>
    <row r="46" spans="4:9">
      <c r="D46" s="42"/>
      <c r="E46" s="44"/>
      <c r="F46" s="44"/>
      <c r="G46" s="44"/>
      <c r="H46" s="44"/>
      <c r="I46" s="44"/>
    </row>
    <row r="47" spans="4:9">
      <c r="D47" s="42"/>
      <c r="E47" s="44"/>
      <c r="F47" s="44"/>
      <c r="G47" s="44"/>
      <c r="H47" s="44"/>
      <c r="I47" s="44"/>
    </row>
    <row r="48" spans="4:9">
      <c r="D48" s="42"/>
      <c r="E48" s="44"/>
      <c r="F48" s="44"/>
      <c r="G48" s="44"/>
      <c r="H48" s="44"/>
      <c r="I48" s="44"/>
    </row>
    <row r="49" spans="4:23">
      <c r="D49" s="42"/>
      <c r="E49" s="44"/>
      <c r="F49" s="44"/>
      <c r="G49" s="44"/>
      <c r="H49" s="44"/>
      <c r="I49" s="44"/>
    </row>
    <row r="50" spans="4:23" ht="15.75" thickBot="1">
      <c r="D50" s="42"/>
      <c r="E50" s="44"/>
      <c r="F50" s="44"/>
      <c r="G50" s="44"/>
      <c r="H50" s="44"/>
      <c r="I50" s="44"/>
    </row>
    <row r="51" spans="4:23" ht="23.25" customHeight="1">
      <c r="D51" s="42"/>
      <c r="E51" s="127"/>
      <c r="F51" s="128"/>
      <c r="G51" s="128"/>
      <c r="H51" s="128"/>
      <c r="I51" s="128"/>
      <c r="J51" s="128"/>
      <c r="K51" s="128"/>
      <c r="L51" s="128"/>
      <c r="M51" s="129"/>
      <c r="N51" s="45"/>
      <c r="O51" s="45"/>
      <c r="P51" s="45"/>
      <c r="Q51" s="45"/>
      <c r="R51" s="45"/>
      <c r="S51" s="45"/>
      <c r="T51" s="45"/>
      <c r="U51" s="46"/>
    </row>
    <row r="52" spans="4:23" ht="23.25">
      <c r="D52" s="42"/>
      <c r="E52" s="130"/>
      <c r="F52" s="178" t="s">
        <v>60</v>
      </c>
      <c r="G52" s="178"/>
      <c r="H52" s="178"/>
      <c r="I52" s="178"/>
      <c r="J52" s="178"/>
      <c r="K52" s="178"/>
      <c r="L52" s="178"/>
      <c r="M52" s="131"/>
      <c r="N52" s="47"/>
      <c r="O52" s="47"/>
      <c r="P52" s="47"/>
      <c r="Q52" s="47"/>
      <c r="R52" s="47"/>
      <c r="S52" s="47"/>
      <c r="T52" s="47"/>
      <c r="U52" s="46"/>
    </row>
    <row r="53" spans="4:23" ht="18">
      <c r="D53" s="42"/>
      <c r="E53" s="132"/>
      <c r="F53" s="179" t="s">
        <v>61</v>
      </c>
      <c r="G53" s="179"/>
      <c r="H53" s="179"/>
      <c r="I53" s="179"/>
      <c r="J53" s="179"/>
      <c r="K53" s="179"/>
      <c r="L53" s="179"/>
      <c r="M53" s="133"/>
      <c r="N53" s="46"/>
      <c r="O53" s="46"/>
      <c r="P53" s="46"/>
      <c r="Q53" s="46"/>
      <c r="R53" s="46"/>
      <c r="S53" s="46"/>
      <c r="T53" s="46"/>
      <c r="U53" s="46"/>
    </row>
    <row r="54" spans="4:23" ht="21">
      <c r="D54" s="46"/>
      <c r="E54" s="132"/>
      <c r="F54" s="48"/>
      <c r="G54" s="46"/>
      <c r="H54" s="46"/>
      <c r="I54" s="46"/>
      <c r="J54" s="46"/>
      <c r="K54" s="46"/>
      <c r="L54" s="46"/>
      <c r="M54" s="133"/>
      <c r="N54" s="46"/>
      <c r="O54" s="46"/>
      <c r="P54" s="46"/>
      <c r="Q54" s="46"/>
      <c r="R54" s="46"/>
      <c r="S54" s="46"/>
      <c r="T54" s="46"/>
      <c r="U54" s="46"/>
    </row>
    <row r="55" spans="4:23" ht="21">
      <c r="D55" s="49"/>
      <c r="E55" s="132"/>
      <c r="F55" s="46"/>
      <c r="G55" s="49"/>
      <c r="H55" s="49"/>
      <c r="I55" s="49"/>
      <c r="J55" s="49"/>
      <c r="K55" s="49"/>
      <c r="L55" s="49"/>
      <c r="M55" s="134"/>
      <c r="N55" s="49"/>
      <c r="O55" s="49"/>
      <c r="P55" s="49"/>
      <c r="Q55" s="49"/>
      <c r="R55" s="49"/>
      <c r="S55" s="49"/>
      <c r="T55" s="49"/>
      <c r="U55" s="49"/>
    </row>
    <row r="56" spans="4:23" ht="21">
      <c r="D56" s="49"/>
      <c r="E56" s="132"/>
      <c r="F56" s="49"/>
      <c r="G56" s="46"/>
      <c r="H56" s="139" t="s">
        <v>7</v>
      </c>
      <c r="I56" s="139"/>
      <c r="J56" s="71">
        <f>registro!K7</f>
        <v>0</v>
      </c>
      <c r="K56" s="46"/>
      <c r="L56" s="46"/>
      <c r="M56" s="134"/>
      <c r="N56" s="49"/>
      <c r="O56" s="49"/>
      <c r="P56" s="49"/>
      <c r="Q56" s="49"/>
      <c r="R56" s="49"/>
      <c r="S56" s="49"/>
      <c r="T56" s="49"/>
      <c r="U56" s="49"/>
    </row>
    <row r="57" spans="4:23" ht="21">
      <c r="D57" s="46"/>
      <c r="E57" s="138" t="s">
        <v>2</v>
      </c>
      <c r="F57" s="168">
        <f>registro!E8</f>
        <v>0</v>
      </c>
      <c r="G57" s="168"/>
      <c r="H57" s="139" t="s">
        <v>4</v>
      </c>
      <c r="I57" s="139"/>
      <c r="J57" s="71">
        <f>registro!K8</f>
        <v>0</v>
      </c>
      <c r="K57" s="46"/>
      <c r="L57" s="46"/>
      <c r="M57" s="134"/>
      <c r="N57" s="49"/>
      <c r="O57" s="49"/>
      <c r="P57" s="49"/>
      <c r="Q57" s="49"/>
      <c r="R57" s="49"/>
      <c r="S57" s="49"/>
      <c r="T57" s="49"/>
      <c r="U57" s="49"/>
    </row>
    <row r="58" spans="4:23" ht="21">
      <c r="D58" s="46"/>
      <c r="E58" s="138" t="s">
        <v>3</v>
      </c>
      <c r="F58" s="168">
        <f>registro!E9</f>
        <v>0</v>
      </c>
      <c r="G58" s="168"/>
      <c r="H58" s="139" t="s">
        <v>5</v>
      </c>
      <c r="I58" s="139"/>
      <c r="J58" s="71">
        <f>registro!K9</f>
        <v>0</v>
      </c>
      <c r="K58" s="139" t="s">
        <v>18</v>
      </c>
      <c r="L58" s="72"/>
      <c r="M58" s="134"/>
      <c r="N58" s="49"/>
      <c r="O58" s="49"/>
      <c r="P58" s="49"/>
      <c r="Q58" s="49"/>
      <c r="R58" s="49"/>
      <c r="S58" s="49"/>
      <c r="T58" s="49"/>
      <c r="U58" s="49"/>
    </row>
    <row r="59" spans="4:23" ht="21.75" thickBot="1">
      <c r="D59" s="49"/>
      <c r="E59" s="135"/>
      <c r="F59" s="136"/>
      <c r="G59" s="136"/>
      <c r="H59" s="136"/>
      <c r="I59" s="136"/>
      <c r="J59" s="136"/>
      <c r="K59" s="136"/>
      <c r="L59" s="136"/>
      <c r="M59" s="137"/>
      <c r="N59" s="49"/>
      <c r="O59" s="49"/>
      <c r="P59" s="49"/>
      <c r="Q59" s="49"/>
      <c r="R59" s="49"/>
      <c r="S59" s="49"/>
      <c r="T59" s="49"/>
      <c r="U59" s="49"/>
    </row>
    <row r="60" spans="4:23" ht="93" customHeight="1">
      <c r="D60" s="50"/>
      <c r="E60" s="181" t="s">
        <v>87</v>
      </c>
      <c r="F60" s="181"/>
      <c r="G60" s="181"/>
      <c r="H60" s="181"/>
      <c r="I60" s="181"/>
      <c r="J60" s="181"/>
      <c r="K60" s="181"/>
      <c r="L60" s="181"/>
      <c r="M60" s="181"/>
      <c r="N60" s="77"/>
      <c r="O60" s="77"/>
      <c r="P60" s="77"/>
      <c r="Q60" s="77"/>
      <c r="R60" s="51"/>
      <c r="S60" s="51"/>
      <c r="T60" s="51"/>
      <c r="U60" s="49"/>
    </row>
    <row r="61" spans="4:23" ht="28.5" customHeight="1">
      <c r="D61" s="52"/>
      <c r="E61" s="52"/>
      <c r="F61" s="52"/>
      <c r="G61" s="52"/>
      <c r="H61" s="52"/>
      <c r="I61" s="52"/>
      <c r="J61" s="52"/>
      <c r="K61" s="52"/>
      <c r="L61" s="52"/>
      <c r="M61" s="52"/>
      <c r="N61" s="52"/>
      <c r="O61" s="52"/>
      <c r="P61" s="52"/>
      <c r="Q61" s="52"/>
      <c r="R61" s="52"/>
      <c r="S61" s="35"/>
      <c r="T61" s="35"/>
      <c r="U61" s="35"/>
    </row>
    <row r="62" spans="4:23" ht="21">
      <c r="D62" s="116"/>
      <c r="E62" s="169" t="s">
        <v>14</v>
      </c>
      <c r="F62" s="180"/>
      <c r="G62" s="172" t="s">
        <v>62</v>
      </c>
      <c r="H62" s="172"/>
      <c r="I62" s="172"/>
      <c r="J62" s="172"/>
      <c r="K62" s="172" t="s">
        <v>63</v>
      </c>
      <c r="L62" s="172"/>
      <c r="M62" s="142" t="s">
        <v>64</v>
      </c>
      <c r="N62" s="172" t="s">
        <v>65</v>
      </c>
      <c r="O62" s="172"/>
      <c r="P62" s="172" t="s">
        <v>67</v>
      </c>
      <c r="Q62" s="172"/>
      <c r="R62" s="143"/>
      <c r="T62" s="53"/>
    </row>
    <row r="63" spans="4:23" ht="193.5" customHeight="1">
      <c r="D63" s="121" t="s">
        <v>9</v>
      </c>
      <c r="E63" s="120" t="s">
        <v>0</v>
      </c>
      <c r="F63" s="120" t="s">
        <v>1</v>
      </c>
      <c r="G63" s="140" t="s">
        <v>99</v>
      </c>
      <c r="H63" s="140" t="s">
        <v>93</v>
      </c>
      <c r="I63" s="140" t="s">
        <v>96</v>
      </c>
      <c r="J63" s="140" t="s">
        <v>79</v>
      </c>
      <c r="K63" s="140" t="s">
        <v>94</v>
      </c>
      <c r="L63" s="140" t="s">
        <v>95</v>
      </c>
      <c r="M63" s="141" t="s">
        <v>100</v>
      </c>
      <c r="N63" s="141" t="s">
        <v>102</v>
      </c>
      <c r="O63" s="141" t="s">
        <v>66</v>
      </c>
      <c r="P63" s="141" t="s">
        <v>101</v>
      </c>
      <c r="Q63" s="141" t="s">
        <v>68</v>
      </c>
      <c r="R63" s="144" t="s">
        <v>17</v>
      </c>
      <c r="T63" s="88"/>
      <c r="U63" s="89"/>
      <c r="V63" s="90"/>
      <c r="W63" s="89"/>
    </row>
    <row r="64" spans="4:23" ht="21">
      <c r="D64" s="73">
        <v>1</v>
      </c>
      <c r="E64" s="73">
        <f>registro!E13</f>
        <v>0</v>
      </c>
      <c r="F64" s="73">
        <f>registro!F13</f>
        <v>0</v>
      </c>
      <c r="G64" s="74"/>
      <c r="H64" s="74"/>
      <c r="I64" s="74"/>
      <c r="J64" s="74"/>
      <c r="K64" s="74"/>
      <c r="L64" s="74"/>
      <c r="M64" s="74"/>
      <c r="N64" s="74"/>
      <c r="O64" s="74"/>
      <c r="P64" s="74"/>
      <c r="Q64" s="74"/>
      <c r="R64" s="146" t="str">
        <f t="shared" ref="R64:R103" si="0">+IF(ISERROR(AVERAGE(G64:Q64)),"",AVERAGE(G64:Q64))</f>
        <v/>
      </c>
      <c r="T64" s="91" t="str">
        <f>+IF(ISERROR(AVERAGE(G64,J64)),"",AVERAGE(G64,J64))</f>
        <v/>
      </c>
      <c r="U64" s="91" t="str">
        <f>+IF(ISERROR(AVERAGE(K64,L64)),"",AVERAGE(K64,L64))</f>
        <v/>
      </c>
      <c r="V64" s="91" t="str">
        <f>+IF(ISERROR(AVERAGE(N64,O64)),"",AVERAGE(N64,O64))</f>
        <v/>
      </c>
      <c r="W64" s="91" t="str">
        <f>+IF(ISERROR(AVERAGE(P64,Q64)),"",AVERAGE(P64,Q64))</f>
        <v/>
      </c>
    </row>
    <row r="65" spans="4:23" ht="21">
      <c r="D65" s="73">
        <v>2</v>
      </c>
      <c r="E65" s="73">
        <f>registro!E14</f>
        <v>0</v>
      </c>
      <c r="F65" s="73">
        <f>registro!F14</f>
        <v>0</v>
      </c>
      <c r="G65" s="74"/>
      <c r="H65" s="74"/>
      <c r="I65" s="74"/>
      <c r="J65" s="74"/>
      <c r="K65" s="74"/>
      <c r="L65" s="74"/>
      <c r="M65" s="74"/>
      <c r="N65" s="74"/>
      <c r="O65" s="74"/>
      <c r="P65" s="74"/>
      <c r="Q65" s="74"/>
      <c r="R65" s="146" t="str">
        <f t="shared" si="0"/>
        <v/>
      </c>
      <c r="T65" s="91" t="str">
        <f t="shared" ref="T65:T103" si="1">+IF(ISERROR(AVERAGE(G65,J65)),"",AVERAGE(G65,J65))</f>
        <v/>
      </c>
      <c r="U65" s="91" t="str">
        <f t="shared" ref="U65:U103" si="2">+IF(ISERROR(AVERAGE(K65,L65)),"",AVERAGE(K65,L65))</f>
        <v/>
      </c>
      <c r="V65" s="91" t="str">
        <f t="shared" ref="V65:V103" si="3">+IF(ISERROR(AVERAGE(N65,O65)),"",AVERAGE(N65,O65))</f>
        <v/>
      </c>
      <c r="W65" s="91" t="str">
        <f t="shared" ref="W65:W103" si="4">+IF(ISERROR(AVERAGE(P65,Q65)),"",AVERAGE(P65,Q65))</f>
        <v/>
      </c>
    </row>
    <row r="66" spans="4:23" ht="21">
      <c r="D66" s="73">
        <v>3</v>
      </c>
      <c r="E66" s="73">
        <f>registro!E15</f>
        <v>0</v>
      </c>
      <c r="F66" s="73">
        <f>registro!F15</f>
        <v>0</v>
      </c>
      <c r="G66" s="74"/>
      <c r="H66" s="74"/>
      <c r="I66" s="74"/>
      <c r="J66" s="74"/>
      <c r="K66" s="74"/>
      <c r="L66" s="74"/>
      <c r="M66" s="74"/>
      <c r="N66" s="74"/>
      <c r="O66" s="74"/>
      <c r="P66" s="74"/>
      <c r="Q66" s="74"/>
      <c r="R66" s="146" t="str">
        <f t="shared" si="0"/>
        <v/>
      </c>
      <c r="T66" s="91" t="str">
        <f t="shared" si="1"/>
        <v/>
      </c>
      <c r="U66" s="91" t="str">
        <f t="shared" si="2"/>
        <v/>
      </c>
      <c r="V66" s="91" t="str">
        <f t="shared" si="3"/>
        <v/>
      </c>
      <c r="W66" s="91" t="str">
        <f t="shared" si="4"/>
        <v/>
      </c>
    </row>
    <row r="67" spans="4:23" ht="21">
      <c r="D67" s="73">
        <v>4</v>
      </c>
      <c r="E67" s="73">
        <f>registro!E16</f>
        <v>0</v>
      </c>
      <c r="F67" s="73">
        <f>registro!F16</f>
        <v>0</v>
      </c>
      <c r="G67" s="74"/>
      <c r="H67" s="74"/>
      <c r="I67" s="74"/>
      <c r="J67" s="74"/>
      <c r="K67" s="74"/>
      <c r="L67" s="74"/>
      <c r="M67" s="74"/>
      <c r="N67" s="74"/>
      <c r="O67" s="74"/>
      <c r="P67" s="74"/>
      <c r="Q67" s="74"/>
      <c r="R67" s="146" t="str">
        <f t="shared" si="0"/>
        <v/>
      </c>
      <c r="T67" s="91" t="str">
        <f t="shared" si="1"/>
        <v/>
      </c>
      <c r="U67" s="91" t="str">
        <f t="shared" si="2"/>
        <v/>
      </c>
      <c r="V67" s="91" t="str">
        <f t="shared" si="3"/>
        <v/>
      </c>
      <c r="W67" s="91" t="str">
        <f t="shared" si="4"/>
        <v/>
      </c>
    </row>
    <row r="68" spans="4:23" ht="21">
      <c r="D68" s="73">
        <v>5</v>
      </c>
      <c r="E68" s="73">
        <f>registro!E17</f>
        <v>0</v>
      </c>
      <c r="F68" s="73">
        <f>registro!F17</f>
        <v>0</v>
      </c>
      <c r="G68" s="74"/>
      <c r="H68" s="74"/>
      <c r="I68" s="74"/>
      <c r="J68" s="74"/>
      <c r="K68" s="74"/>
      <c r="L68" s="74"/>
      <c r="M68" s="74"/>
      <c r="N68" s="74"/>
      <c r="O68" s="74"/>
      <c r="P68" s="74"/>
      <c r="Q68" s="74"/>
      <c r="R68" s="146" t="str">
        <f t="shared" si="0"/>
        <v/>
      </c>
      <c r="T68" s="91" t="str">
        <f t="shared" si="1"/>
        <v/>
      </c>
      <c r="U68" s="91" t="str">
        <f t="shared" si="2"/>
        <v/>
      </c>
      <c r="V68" s="91" t="str">
        <f t="shared" si="3"/>
        <v/>
      </c>
      <c r="W68" s="91" t="str">
        <f t="shared" si="4"/>
        <v/>
      </c>
    </row>
    <row r="69" spans="4:23" ht="21">
      <c r="D69" s="73">
        <v>6</v>
      </c>
      <c r="E69" s="73">
        <f>registro!E18</f>
        <v>0</v>
      </c>
      <c r="F69" s="73">
        <f>registro!F18</f>
        <v>0</v>
      </c>
      <c r="G69" s="74"/>
      <c r="H69" s="74"/>
      <c r="I69" s="74"/>
      <c r="J69" s="74"/>
      <c r="K69" s="74"/>
      <c r="L69" s="74"/>
      <c r="M69" s="74"/>
      <c r="N69" s="74"/>
      <c r="O69" s="74"/>
      <c r="P69" s="74"/>
      <c r="Q69" s="74"/>
      <c r="R69" s="146" t="str">
        <f t="shared" si="0"/>
        <v/>
      </c>
      <c r="T69" s="91" t="str">
        <f t="shared" si="1"/>
        <v/>
      </c>
      <c r="U69" s="91" t="str">
        <f t="shared" si="2"/>
        <v/>
      </c>
      <c r="V69" s="91" t="str">
        <f t="shared" si="3"/>
        <v/>
      </c>
      <c r="W69" s="91" t="str">
        <f t="shared" si="4"/>
        <v/>
      </c>
    </row>
    <row r="70" spans="4:23" ht="21">
      <c r="D70" s="73">
        <v>7</v>
      </c>
      <c r="E70" s="73">
        <f>registro!E19</f>
        <v>0</v>
      </c>
      <c r="F70" s="73">
        <f>registro!F19</f>
        <v>0</v>
      </c>
      <c r="G70" s="74"/>
      <c r="H70" s="74"/>
      <c r="I70" s="74"/>
      <c r="J70" s="74"/>
      <c r="K70" s="74"/>
      <c r="L70" s="74"/>
      <c r="M70" s="74"/>
      <c r="N70" s="74"/>
      <c r="O70" s="74"/>
      <c r="P70" s="74"/>
      <c r="Q70" s="74"/>
      <c r="R70" s="146" t="str">
        <f t="shared" si="0"/>
        <v/>
      </c>
      <c r="T70" s="91" t="str">
        <f t="shared" si="1"/>
        <v/>
      </c>
      <c r="U70" s="91" t="str">
        <f t="shared" si="2"/>
        <v/>
      </c>
      <c r="V70" s="91" t="str">
        <f t="shared" si="3"/>
        <v/>
      </c>
      <c r="W70" s="91" t="str">
        <f t="shared" si="4"/>
        <v/>
      </c>
    </row>
    <row r="71" spans="4:23" ht="21">
      <c r="D71" s="73">
        <v>8</v>
      </c>
      <c r="E71" s="73">
        <f>registro!E20</f>
        <v>0</v>
      </c>
      <c r="F71" s="73">
        <f>registro!F20</f>
        <v>0</v>
      </c>
      <c r="G71" s="74"/>
      <c r="H71" s="74"/>
      <c r="I71" s="74"/>
      <c r="J71" s="74"/>
      <c r="K71" s="74"/>
      <c r="L71" s="74"/>
      <c r="M71" s="74"/>
      <c r="N71" s="74"/>
      <c r="O71" s="74"/>
      <c r="P71" s="74"/>
      <c r="Q71" s="74"/>
      <c r="R71" s="146" t="str">
        <f t="shared" si="0"/>
        <v/>
      </c>
      <c r="T71" s="91" t="str">
        <f t="shared" si="1"/>
        <v/>
      </c>
      <c r="U71" s="91" t="str">
        <f t="shared" si="2"/>
        <v/>
      </c>
      <c r="V71" s="91" t="str">
        <f t="shared" si="3"/>
        <v/>
      </c>
      <c r="W71" s="91" t="str">
        <f t="shared" si="4"/>
        <v/>
      </c>
    </row>
    <row r="72" spans="4:23" ht="21">
      <c r="D72" s="73">
        <v>9</v>
      </c>
      <c r="E72" s="73">
        <f>registro!E21</f>
        <v>0</v>
      </c>
      <c r="F72" s="73">
        <f>registro!F21</f>
        <v>0</v>
      </c>
      <c r="G72" s="74"/>
      <c r="H72" s="74"/>
      <c r="I72" s="74"/>
      <c r="J72" s="74"/>
      <c r="K72" s="74"/>
      <c r="L72" s="74"/>
      <c r="M72" s="74"/>
      <c r="N72" s="74"/>
      <c r="O72" s="74"/>
      <c r="P72" s="74"/>
      <c r="Q72" s="74"/>
      <c r="R72" s="146" t="str">
        <f t="shared" si="0"/>
        <v/>
      </c>
      <c r="T72" s="91" t="str">
        <f t="shared" si="1"/>
        <v/>
      </c>
      <c r="U72" s="91" t="str">
        <f t="shared" si="2"/>
        <v/>
      </c>
      <c r="V72" s="91" t="str">
        <f t="shared" si="3"/>
        <v/>
      </c>
      <c r="W72" s="91" t="str">
        <f t="shared" si="4"/>
        <v/>
      </c>
    </row>
    <row r="73" spans="4:23" ht="21">
      <c r="D73" s="73">
        <v>10</v>
      </c>
      <c r="E73" s="73">
        <f>registro!E22</f>
        <v>0</v>
      </c>
      <c r="F73" s="73">
        <f>registro!F22</f>
        <v>0</v>
      </c>
      <c r="G73" s="74"/>
      <c r="H73" s="74"/>
      <c r="I73" s="74"/>
      <c r="J73" s="74"/>
      <c r="K73" s="74"/>
      <c r="L73" s="74"/>
      <c r="M73" s="74"/>
      <c r="N73" s="74"/>
      <c r="O73" s="74"/>
      <c r="P73" s="74"/>
      <c r="Q73" s="74"/>
      <c r="R73" s="146" t="str">
        <f t="shared" si="0"/>
        <v/>
      </c>
      <c r="T73" s="91" t="str">
        <f t="shared" si="1"/>
        <v/>
      </c>
      <c r="U73" s="91" t="str">
        <f t="shared" si="2"/>
        <v/>
      </c>
      <c r="V73" s="91" t="str">
        <f t="shared" si="3"/>
        <v/>
      </c>
      <c r="W73" s="91" t="str">
        <f t="shared" si="4"/>
        <v/>
      </c>
    </row>
    <row r="74" spans="4:23" ht="21">
      <c r="D74" s="73">
        <v>11</v>
      </c>
      <c r="E74" s="73">
        <f>registro!E23</f>
        <v>0</v>
      </c>
      <c r="F74" s="73">
        <f>registro!F23</f>
        <v>0</v>
      </c>
      <c r="G74" s="74"/>
      <c r="H74" s="74"/>
      <c r="I74" s="74"/>
      <c r="J74" s="74"/>
      <c r="K74" s="74"/>
      <c r="L74" s="74"/>
      <c r="M74" s="74"/>
      <c r="N74" s="74"/>
      <c r="O74" s="74"/>
      <c r="P74" s="74"/>
      <c r="Q74" s="74"/>
      <c r="R74" s="146" t="str">
        <f t="shared" si="0"/>
        <v/>
      </c>
      <c r="T74" s="91" t="str">
        <f t="shared" si="1"/>
        <v/>
      </c>
      <c r="U74" s="91" t="str">
        <f t="shared" si="2"/>
        <v/>
      </c>
      <c r="V74" s="91" t="str">
        <f t="shared" si="3"/>
        <v/>
      </c>
      <c r="W74" s="91" t="str">
        <f t="shared" si="4"/>
        <v/>
      </c>
    </row>
    <row r="75" spans="4:23" ht="21">
      <c r="D75" s="73">
        <v>12</v>
      </c>
      <c r="E75" s="73">
        <f>registro!E24</f>
        <v>0</v>
      </c>
      <c r="F75" s="73">
        <f>registro!F24</f>
        <v>0</v>
      </c>
      <c r="G75" s="74"/>
      <c r="H75" s="74"/>
      <c r="I75" s="74"/>
      <c r="J75" s="74"/>
      <c r="K75" s="74"/>
      <c r="L75" s="74"/>
      <c r="M75" s="74"/>
      <c r="N75" s="74"/>
      <c r="O75" s="74"/>
      <c r="P75" s="74"/>
      <c r="Q75" s="74"/>
      <c r="R75" s="146" t="str">
        <f t="shared" si="0"/>
        <v/>
      </c>
      <c r="T75" s="91" t="str">
        <f t="shared" si="1"/>
        <v/>
      </c>
      <c r="U75" s="91" t="str">
        <f t="shared" si="2"/>
        <v/>
      </c>
      <c r="V75" s="91" t="str">
        <f t="shared" si="3"/>
        <v/>
      </c>
      <c r="W75" s="91" t="str">
        <f t="shared" si="4"/>
        <v/>
      </c>
    </row>
    <row r="76" spans="4:23" ht="21">
      <c r="D76" s="73">
        <v>13</v>
      </c>
      <c r="E76" s="73">
        <f>registro!E25</f>
        <v>0</v>
      </c>
      <c r="F76" s="73">
        <f>registro!F25</f>
        <v>0</v>
      </c>
      <c r="G76" s="74"/>
      <c r="H76" s="74"/>
      <c r="I76" s="74"/>
      <c r="J76" s="74"/>
      <c r="K76" s="74"/>
      <c r="L76" s="74"/>
      <c r="M76" s="74"/>
      <c r="N76" s="74"/>
      <c r="O76" s="74"/>
      <c r="P76" s="74"/>
      <c r="Q76" s="74"/>
      <c r="R76" s="146" t="str">
        <f t="shared" si="0"/>
        <v/>
      </c>
      <c r="T76" s="91" t="str">
        <f t="shared" si="1"/>
        <v/>
      </c>
      <c r="U76" s="91" t="str">
        <f t="shared" si="2"/>
        <v/>
      </c>
      <c r="V76" s="91" t="str">
        <f t="shared" si="3"/>
        <v/>
      </c>
      <c r="W76" s="91" t="str">
        <f t="shared" si="4"/>
        <v/>
      </c>
    </row>
    <row r="77" spans="4:23" ht="21">
      <c r="D77" s="73">
        <v>14</v>
      </c>
      <c r="E77" s="73">
        <f>registro!E26</f>
        <v>0</v>
      </c>
      <c r="F77" s="73">
        <f>registro!F26</f>
        <v>0</v>
      </c>
      <c r="G77" s="74"/>
      <c r="H77" s="74"/>
      <c r="I77" s="74"/>
      <c r="J77" s="74"/>
      <c r="K77" s="74"/>
      <c r="L77" s="74"/>
      <c r="M77" s="74"/>
      <c r="N77" s="74"/>
      <c r="O77" s="74"/>
      <c r="P77" s="74"/>
      <c r="Q77" s="74"/>
      <c r="R77" s="146" t="str">
        <f t="shared" si="0"/>
        <v/>
      </c>
      <c r="T77" s="91" t="str">
        <f t="shared" si="1"/>
        <v/>
      </c>
      <c r="U77" s="91" t="str">
        <f t="shared" si="2"/>
        <v/>
      </c>
      <c r="V77" s="91" t="str">
        <f t="shared" si="3"/>
        <v/>
      </c>
      <c r="W77" s="91" t="str">
        <f t="shared" si="4"/>
        <v/>
      </c>
    </row>
    <row r="78" spans="4:23" ht="21">
      <c r="D78" s="73">
        <v>15</v>
      </c>
      <c r="E78" s="73">
        <f>registro!E27</f>
        <v>0</v>
      </c>
      <c r="F78" s="73">
        <f>registro!F27</f>
        <v>0</v>
      </c>
      <c r="G78" s="74"/>
      <c r="H78" s="74"/>
      <c r="I78" s="74"/>
      <c r="J78" s="74"/>
      <c r="K78" s="74"/>
      <c r="L78" s="74"/>
      <c r="M78" s="74"/>
      <c r="N78" s="74"/>
      <c r="O78" s="74"/>
      <c r="P78" s="74"/>
      <c r="Q78" s="74"/>
      <c r="R78" s="146" t="str">
        <f t="shared" si="0"/>
        <v/>
      </c>
      <c r="T78" s="91" t="str">
        <f t="shared" si="1"/>
        <v/>
      </c>
      <c r="U78" s="91" t="str">
        <f t="shared" si="2"/>
        <v/>
      </c>
      <c r="V78" s="91" t="str">
        <f t="shared" si="3"/>
        <v/>
      </c>
      <c r="W78" s="91" t="str">
        <f t="shared" si="4"/>
        <v/>
      </c>
    </row>
    <row r="79" spans="4:23" ht="21">
      <c r="D79" s="73">
        <v>16</v>
      </c>
      <c r="E79" s="73">
        <f>registro!E28</f>
        <v>0</v>
      </c>
      <c r="F79" s="73">
        <f>registro!F28</f>
        <v>0</v>
      </c>
      <c r="G79" s="74"/>
      <c r="H79" s="74"/>
      <c r="I79" s="74"/>
      <c r="J79" s="74"/>
      <c r="K79" s="74"/>
      <c r="L79" s="74"/>
      <c r="M79" s="74"/>
      <c r="N79" s="74"/>
      <c r="O79" s="74"/>
      <c r="P79" s="74"/>
      <c r="Q79" s="74"/>
      <c r="R79" s="146" t="str">
        <f t="shared" si="0"/>
        <v/>
      </c>
      <c r="T79" s="91" t="str">
        <f t="shared" si="1"/>
        <v/>
      </c>
      <c r="U79" s="91" t="str">
        <f t="shared" si="2"/>
        <v/>
      </c>
      <c r="V79" s="91" t="str">
        <f t="shared" si="3"/>
        <v/>
      </c>
      <c r="W79" s="91" t="str">
        <f t="shared" si="4"/>
        <v/>
      </c>
    </row>
    <row r="80" spans="4:23" ht="21">
      <c r="D80" s="73">
        <v>17</v>
      </c>
      <c r="E80" s="73">
        <f>registro!E29</f>
        <v>0</v>
      </c>
      <c r="F80" s="73">
        <f>registro!F29</f>
        <v>0</v>
      </c>
      <c r="G80" s="74"/>
      <c r="H80" s="74"/>
      <c r="I80" s="74"/>
      <c r="J80" s="74"/>
      <c r="K80" s="74"/>
      <c r="L80" s="74"/>
      <c r="M80" s="74"/>
      <c r="N80" s="74"/>
      <c r="O80" s="74"/>
      <c r="P80" s="74"/>
      <c r="Q80" s="74"/>
      <c r="R80" s="146" t="str">
        <f t="shared" si="0"/>
        <v/>
      </c>
      <c r="T80" s="91" t="str">
        <f t="shared" si="1"/>
        <v/>
      </c>
      <c r="U80" s="91" t="str">
        <f t="shared" si="2"/>
        <v/>
      </c>
      <c r="V80" s="91" t="str">
        <f t="shared" si="3"/>
        <v/>
      </c>
      <c r="W80" s="91" t="str">
        <f t="shared" si="4"/>
        <v/>
      </c>
    </row>
    <row r="81" spans="4:23" ht="21">
      <c r="D81" s="73">
        <v>18</v>
      </c>
      <c r="E81" s="73">
        <f>registro!E30</f>
        <v>0</v>
      </c>
      <c r="F81" s="73">
        <f>registro!F30</f>
        <v>0</v>
      </c>
      <c r="G81" s="74"/>
      <c r="H81" s="74"/>
      <c r="I81" s="74"/>
      <c r="J81" s="74"/>
      <c r="K81" s="74"/>
      <c r="L81" s="74"/>
      <c r="M81" s="74"/>
      <c r="N81" s="74"/>
      <c r="O81" s="74"/>
      <c r="P81" s="74"/>
      <c r="Q81" s="74"/>
      <c r="R81" s="146" t="str">
        <f t="shared" si="0"/>
        <v/>
      </c>
      <c r="T81" s="91" t="str">
        <f t="shared" si="1"/>
        <v/>
      </c>
      <c r="U81" s="91" t="str">
        <f t="shared" si="2"/>
        <v/>
      </c>
      <c r="V81" s="91" t="str">
        <f t="shared" si="3"/>
        <v/>
      </c>
      <c r="W81" s="91" t="str">
        <f t="shared" si="4"/>
        <v/>
      </c>
    </row>
    <row r="82" spans="4:23" ht="21">
      <c r="D82" s="73">
        <v>19</v>
      </c>
      <c r="E82" s="73">
        <f>registro!E31</f>
        <v>0</v>
      </c>
      <c r="F82" s="73">
        <f>registro!F31</f>
        <v>0</v>
      </c>
      <c r="G82" s="74"/>
      <c r="H82" s="74"/>
      <c r="I82" s="74"/>
      <c r="J82" s="74"/>
      <c r="K82" s="74"/>
      <c r="L82" s="74"/>
      <c r="M82" s="74"/>
      <c r="N82" s="74"/>
      <c r="O82" s="74"/>
      <c r="P82" s="74"/>
      <c r="Q82" s="74"/>
      <c r="R82" s="146" t="str">
        <f t="shared" si="0"/>
        <v/>
      </c>
      <c r="T82" s="91" t="str">
        <f t="shared" si="1"/>
        <v/>
      </c>
      <c r="U82" s="91" t="str">
        <f t="shared" si="2"/>
        <v/>
      </c>
      <c r="V82" s="91" t="str">
        <f t="shared" si="3"/>
        <v/>
      </c>
      <c r="W82" s="91" t="str">
        <f t="shared" si="4"/>
        <v/>
      </c>
    </row>
    <row r="83" spans="4:23" ht="21">
      <c r="D83" s="73">
        <v>20</v>
      </c>
      <c r="E83" s="73">
        <f>registro!E32</f>
        <v>0</v>
      </c>
      <c r="F83" s="73">
        <f>registro!F32</f>
        <v>0</v>
      </c>
      <c r="G83" s="74"/>
      <c r="H83" s="74"/>
      <c r="I83" s="74"/>
      <c r="J83" s="74"/>
      <c r="K83" s="74"/>
      <c r="L83" s="74"/>
      <c r="M83" s="74"/>
      <c r="N83" s="74"/>
      <c r="O83" s="74"/>
      <c r="P83" s="74"/>
      <c r="Q83" s="74"/>
      <c r="R83" s="146" t="str">
        <f t="shared" si="0"/>
        <v/>
      </c>
      <c r="T83" s="91" t="str">
        <f t="shared" si="1"/>
        <v/>
      </c>
      <c r="U83" s="91" t="str">
        <f t="shared" si="2"/>
        <v/>
      </c>
      <c r="V83" s="91" t="str">
        <f t="shared" si="3"/>
        <v/>
      </c>
      <c r="W83" s="91" t="str">
        <f t="shared" si="4"/>
        <v/>
      </c>
    </row>
    <row r="84" spans="4:23" ht="21">
      <c r="D84" s="73">
        <v>21</v>
      </c>
      <c r="E84" s="73">
        <f>registro!E33</f>
        <v>0</v>
      </c>
      <c r="F84" s="73">
        <f>registro!F33</f>
        <v>0</v>
      </c>
      <c r="G84" s="74"/>
      <c r="H84" s="74"/>
      <c r="I84" s="74"/>
      <c r="J84" s="74"/>
      <c r="K84" s="74"/>
      <c r="L84" s="74"/>
      <c r="M84" s="74"/>
      <c r="N84" s="74"/>
      <c r="O84" s="74"/>
      <c r="P84" s="74"/>
      <c r="Q84" s="74"/>
      <c r="R84" s="146" t="str">
        <f t="shared" si="0"/>
        <v/>
      </c>
      <c r="T84" s="91" t="str">
        <f t="shared" si="1"/>
        <v/>
      </c>
      <c r="U84" s="91" t="str">
        <f t="shared" si="2"/>
        <v/>
      </c>
      <c r="V84" s="91" t="str">
        <f t="shared" si="3"/>
        <v/>
      </c>
      <c r="W84" s="91" t="str">
        <f t="shared" si="4"/>
        <v/>
      </c>
    </row>
    <row r="85" spans="4:23" ht="21">
      <c r="D85" s="73">
        <v>22</v>
      </c>
      <c r="E85" s="73">
        <f>registro!E34</f>
        <v>0</v>
      </c>
      <c r="F85" s="73">
        <f>registro!F34</f>
        <v>0</v>
      </c>
      <c r="G85" s="74"/>
      <c r="H85" s="74"/>
      <c r="I85" s="74"/>
      <c r="J85" s="74"/>
      <c r="K85" s="74"/>
      <c r="L85" s="74"/>
      <c r="M85" s="74"/>
      <c r="N85" s="74"/>
      <c r="O85" s="74"/>
      <c r="P85" s="74"/>
      <c r="Q85" s="74"/>
      <c r="R85" s="146" t="str">
        <f t="shared" si="0"/>
        <v/>
      </c>
      <c r="T85" s="91" t="str">
        <f t="shared" si="1"/>
        <v/>
      </c>
      <c r="U85" s="91" t="str">
        <f t="shared" si="2"/>
        <v/>
      </c>
      <c r="V85" s="91" t="str">
        <f t="shared" si="3"/>
        <v/>
      </c>
      <c r="W85" s="91" t="str">
        <f t="shared" si="4"/>
        <v/>
      </c>
    </row>
    <row r="86" spans="4:23" ht="21">
      <c r="D86" s="73">
        <v>23</v>
      </c>
      <c r="E86" s="73">
        <f>registro!E35</f>
        <v>0</v>
      </c>
      <c r="F86" s="73">
        <f>registro!F35</f>
        <v>0</v>
      </c>
      <c r="G86" s="74"/>
      <c r="H86" s="74"/>
      <c r="I86" s="74"/>
      <c r="J86" s="74"/>
      <c r="K86" s="74"/>
      <c r="L86" s="74"/>
      <c r="M86" s="74"/>
      <c r="N86" s="74"/>
      <c r="O86" s="74"/>
      <c r="P86" s="74"/>
      <c r="Q86" s="74"/>
      <c r="R86" s="146" t="str">
        <f t="shared" si="0"/>
        <v/>
      </c>
      <c r="T86" s="91" t="str">
        <f t="shared" si="1"/>
        <v/>
      </c>
      <c r="U86" s="91" t="str">
        <f t="shared" si="2"/>
        <v/>
      </c>
      <c r="V86" s="91" t="str">
        <f t="shared" si="3"/>
        <v/>
      </c>
      <c r="W86" s="91" t="str">
        <f t="shared" si="4"/>
        <v/>
      </c>
    </row>
    <row r="87" spans="4:23" ht="21">
      <c r="D87" s="73">
        <v>24</v>
      </c>
      <c r="E87" s="73">
        <f>registro!E36</f>
        <v>0</v>
      </c>
      <c r="F87" s="73">
        <f>registro!F36</f>
        <v>0</v>
      </c>
      <c r="G87" s="74"/>
      <c r="H87" s="74"/>
      <c r="I87" s="74"/>
      <c r="J87" s="74"/>
      <c r="K87" s="74"/>
      <c r="L87" s="74"/>
      <c r="M87" s="74"/>
      <c r="N87" s="74"/>
      <c r="O87" s="74"/>
      <c r="P87" s="74"/>
      <c r="Q87" s="74"/>
      <c r="R87" s="146" t="str">
        <f t="shared" si="0"/>
        <v/>
      </c>
      <c r="T87" s="91" t="str">
        <f t="shared" si="1"/>
        <v/>
      </c>
      <c r="U87" s="91" t="str">
        <f t="shared" si="2"/>
        <v/>
      </c>
      <c r="V87" s="91" t="str">
        <f t="shared" si="3"/>
        <v/>
      </c>
      <c r="W87" s="91" t="str">
        <f t="shared" si="4"/>
        <v/>
      </c>
    </row>
    <row r="88" spans="4:23" ht="21">
      <c r="D88" s="73">
        <v>25</v>
      </c>
      <c r="E88" s="73">
        <f>registro!E37</f>
        <v>0</v>
      </c>
      <c r="F88" s="73">
        <f>registro!F37</f>
        <v>0</v>
      </c>
      <c r="G88" s="74"/>
      <c r="H88" s="74"/>
      <c r="I88" s="74"/>
      <c r="J88" s="74"/>
      <c r="K88" s="74"/>
      <c r="L88" s="74"/>
      <c r="M88" s="74"/>
      <c r="N88" s="74"/>
      <c r="O88" s="74"/>
      <c r="P88" s="74"/>
      <c r="Q88" s="74"/>
      <c r="R88" s="146" t="str">
        <f t="shared" si="0"/>
        <v/>
      </c>
      <c r="T88" s="91" t="str">
        <f t="shared" si="1"/>
        <v/>
      </c>
      <c r="U88" s="91" t="str">
        <f t="shared" si="2"/>
        <v/>
      </c>
      <c r="V88" s="91" t="str">
        <f t="shared" si="3"/>
        <v/>
      </c>
      <c r="W88" s="91" t="str">
        <f t="shared" si="4"/>
        <v/>
      </c>
    </row>
    <row r="89" spans="4:23" ht="21">
      <c r="D89" s="73">
        <v>26</v>
      </c>
      <c r="E89" s="73">
        <f>registro!E38</f>
        <v>0</v>
      </c>
      <c r="F89" s="73">
        <f>registro!F38</f>
        <v>0</v>
      </c>
      <c r="G89" s="74"/>
      <c r="H89" s="74"/>
      <c r="I89" s="74"/>
      <c r="J89" s="74"/>
      <c r="K89" s="74"/>
      <c r="L89" s="74"/>
      <c r="M89" s="74"/>
      <c r="N89" s="74"/>
      <c r="O89" s="74"/>
      <c r="P89" s="74"/>
      <c r="Q89" s="74"/>
      <c r="R89" s="146" t="str">
        <f t="shared" si="0"/>
        <v/>
      </c>
      <c r="T89" s="91" t="str">
        <f t="shared" si="1"/>
        <v/>
      </c>
      <c r="U89" s="91" t="str">
        <f t="shared" si="2"/>
        <v/>
      </c>
      <c r="V89" s="91" t="str">
        <f t="shared" si="3"/>
        <v/>
      </c>
      <c r="W89" s="91" t="str">
        <f t="shared" si="4"/>
        <v/>
      </c>
    </row>
    <row r="90" spans="4:23" ht="21">
      <c r="D90" s="73">
        <v>27</v>
      </c>
      <c r="E90" s="73">
        <f>registro!E39</f>
        <v>0</v>
      </c>
      <c r="F90" s="73">
        <f>registro!F39</f>
        <v>0</v>
      </c>
      <c r="G90" s="74"/>
      <c r="H90" s="74"/>
      <c r="I90" s="74"/>
      <c r="J90" s="74"/>
      <c r="K90" s="74"/>
      <c r="L90" s="74"/>
      <c r="M90" s="74"/>
      <c r="N90" s="74"/>
      <c r="O90" s="74"/>
      <c r="P90" s="74"/>
      <c r="Q90" s="74"/>
      <c r="R90" s="146" t="str">
        <f t="shared" si="0"/>
        <v/>
      </c>
      <c r="T90" s="91" t="str">
        <f t="shared" si="1"/>
        <v/>
      </c>
      <c r="U90" s="91" t="str">
        <f t="shared" si="2"/>
        <v/>
      </c>
      <c r="V90" s="91" t="str">
        <f t="shared" si="3"/>
        <v/>
      </c>
      <c r="W90" s="91" t="str">
        <f t="shared" si="4"/>
        <v/>
      </c>
    </row>
    <row r="91" spans="4:23" ht="21">
      <c r="D91" s="73">
        <v>28</v>
      </c>
      <c r="E91" s="73">
        <f>registro!E40</f>
        <v>0</v>
      </c>
      <c r="F91" s="73">
        <f>registro!F40</f>
        <v>0</v>
      </c>
      <c r="G91" s="74"/>
      <c r="H91" s="74"/>
      <c r="I91" s="74"/>
      <c r="J91" s="74"/>
      <c r="K91" s="74"/>
      <c r="L91" s="74"/>
      <c r="M91" s="74"/>
      <c r="N91" s="74"/>
      <c r="O91" s="74"/>
      <c r="P91" s="74"/>
      <c r="Q91" s="74"/>
      <c r="R91" s="146" t="str">
        <f t="shared" si="0"/>
        <v/>
      </c>
      <c r="T91" s="91" t="str">
        <f t="shared" si="1"/>
        <v/>
      </c>
      <c r="U91" s="91" t="str">
        <f t="shared" si="2"/>
        <v/>
      </c>
      <c r="V91" s="91" t="str">
        <f t="shared" si="3"/>
        <v/>
      </c>
      <c r="W91" s="91" t="str">
        <f t="shared" si="4"/>
        <v/>
      </c>
    </row>
    <row r="92" spans="4:23" ht="21">
      <c r="D92" s="73">
        <v>29</v>
      </c>
      <c r="E92" s="73">
        <f>registro!E41</f>
        <v>0</v>
      </c>
      <c r="F92" s="73">
        <f>registro!F41</f>
        <v>0</v>
      </c>
      <c r="G92" s="74"/>
      <c r="H92" s="74"/>
      <c r="I92" s="74"/>
      <c r="J92" s="74"/>
      <c r="K92" s="74"/>
      <c r="L92" s="74"/>
      <c r="M92" s="74"/>
      <c r="N92" s="74"/>
      <c r="O92" s="74"/>
      <c r="P92" s="74"/>
      <c r="Q92" s="74"/>
      <c r="R92" s="146" t="str">
        <f t="shared" si="0"/>
        <v/>
      </c>
      <c r="T92" s="91" t="str">
        <f t="shared" si="1"/>
        <v/>
      </c>
      <c r="U92" s="91" t="str">
        <f t="shared" si="2"/>
        <v/>
      </c>
      <c r="V92" s="91" t="str">
        <f t="shared" si="3"/>
        <v/>
      </c>
      <c r="W92" s="91" t="str">
        <f t="shared" si="4"/>
        <v/>
      </c>
    </row>
    <row r="93" spans="4:23" ht="21">
      <c r="D93" s="73">
        <v>30</v>
      </c>
      <c r="E93" s="73">
        <f>registro!E42</f>
        <v>0</v>
      </c>
      <c r="F93" s="73">
        <f>registro!F42</f>
        <v>0</v>
      </c>
      <c r="G93" s="74"/>
      <c r="H93" s="74"/>
      <c r="I93" s="74"/>
      <c r="J93" s="74"/>
      <c r="K93" s="74"/>
      <c r="L93" s="74"/>
      <c r="M93" s="74"/>
      <c r="N93" s="74"/>
      <c r="O93" s="74"/>
      <c r="P93" s="74"/>
      <c r="Q93" s="74"/>
      <c r="R93" s="146" t="str">
        <f t="shared" si="0"/>
        <v/>
      </c>
      <c r="T93" s="91" t="str">
        <f t="shared" si="1"/>
        <v/>
      </c>
      <c r="U93" s="91" t="str">
        <f t="shared" si="2"/>
        <v/>
      </c>
      <c r="V93" s="91" t="str">
        <f t="shared" si="3"/>
        <v/>
      </c>
      <c r="W93" s="91" t="str">
        <f t="shared" si="4"/>
        <v/>
      </c>
    </row>
    <row r="94" spans="4:23" ht="21">
      <c r="D94" s="73">
        <v>31</v>
      </c>
      <c r="E94" s="73">
        <f>registro!E43</f>
        <v>0</v>
      </c>
      <c r="F94" s="73">
        <f>registro!F43</f>
        <v>0</v>
      </c>
      <c r="G94" s="74"/>
      <c r="H94" s="74"/>
      <c r="I94" s="74"/>
      <c r="J94" s="74"/>
      <c r="K94" s="74"/>
      <c r="L94" s="74"/>
      <c r="M94" s="74"/>
      <c r="N94" s="74"/>
      <c r="O94" s="74"/>
      <c r="P94" s="74"/>
      <c r="Q94" s="74"/>
      <c r="R94" s="146" t="str">
        <f t="shared" si="0"/>
        <v/>
      </c>
      <c r="T94" s="91" t="str">
        <f t="shared" si="1"/>
        <v/>
      </c>
      <c r="U94" s="91" t="str">
        <f t="shared" si="2"/>
        <v/>
      </c>
      <c r="V94" s="91" t="str">
        <f t="shared" si="3"/>
        <v/>
      </c>
      <c r="W94" s="91" t="str">
        <f t="shared" si="4"/>
        <v/>
      </c>
    </row>
    <row r="95" spans="4:23" ht="21">
      <c r="D95" s="73">
        <v>32</v>
      </c>
      <c r="E95" s="73">
        <f>registro!E44</f>
        <v>0</v>
      </c>
      <c r="F95" s="73">
        <f>registro!F44</f>
        <v>0</v>
      </c>
      <c r="G95" s="74"/>
      <c r="H95" s="74"/>
      <c r="I95" s="74"/>
      <c r="J95" s="74"/>
      <c r="K95" s="74"/>
      <c r="L95" s="74"/>
      <c r="M95" s="74"/>
      <c r="N95" s="74"/>
      <c r="O95" s="74"/>
      <c r="P95" s="74"/>
      <c r="Q95" s="74"/>
      <c r="R95" s="146" t="str">
        <f t="shared" si="0"/>
        <v/>
      </c>
      <c r="T95" s="91" t="str">
        <f t="shared" si="1"/>
        <v/>
      </c>
      <c r="U95" s="91" t="str">
        <f t="shared" si="2"/>
        <v/>
      </c>
      <c r="V95" s="91" t="str">
        <f t="shared" si="3"/>
        <v/>
      </c>
      <c r="W95" s="91" t="str">
        <f t="shared" si="4"/>
        <v/>
      </c>
    </row>
    <row r="96" spans="4:23" ht="21">
      <c r="D96" s="73">
        <v>33</v>
      </c>
      <c r="E96" s="73">
        <f>registro!E45</f>
        <v>0</v>
      </c>
      <c r="F96" s="73">
        <f>registro!F45</f>
        <v>0</v>
      </c>
      <c r="G96" s="74"/>
      <c r="H96" s="74"/>
      <c r="I96" s="74"/>
      <c r="J96" s="74"/>
      <c r="K96" s="74"/>
      <c r="L96" s="74"/>
      <c r="M96" s="74"/>
      <c r="N96" s="74"/>
      <c r="O96" s="74"/>
      <c r="P96" s="74"/>
      <c r="Q96" s="74"/>
      <c r="R96" s="146" t="str">
        <f t="shared" si="0"/>
        <v/>
      </c>
      <c r="T96" s="91" t="str">
        <f t="shared" si="1"/>
        <v/>
      </c>
      <c r="U96" s="91" t="str">
        <f t="shared" si="2"/>
        <v/>
      </c>
      <c r="V96" s="91" t="str">
        <f t="shared" si="3"/>
        <v/>
      </c>
      <c r="W96" s="91" t="str">
        <f t="shared" si="4"/>
        <v/>
      </c>
    </row>
    <row r="97" spans="4:23" ht="21">
      <c r="D97" s="73">
        <v>34</v>
      </c>
      <c r="E97" s="73">
        <f>registro!E46</f>
        <v>0</v>
      </c>
      <c r="F97" s="73">
        <f>registro!F46</f>
        <v>0</v>
      </c>
      <c r="G97" s="74"/>
      <c r="H97" s="74"/>
      <c r="I97" s="74"/>
      <c r="J97" s="74"/>
      <c r="K97" s="74"/>
      <c r="L97" s="74"/>
      <c r="M97" s="74"/>
      <c r="N97" s="74"/>
      <c r="O97" s="74"/>
      <c r="P97" s="74"/>
      <c r="Q97" s="74"/>
      <c r="R97" s="146" t="str">
        <f t="shared" si="0"/>
        <v/>
      </c>
      <c r="T97" s="91" t="str">
        <f t="shared" si="1"/>
        <v/>
      </c>
      <c r="U97" s="91" t="str">
        <f t="shared" si="2"/>
        <v/>
      </c>
      <c r="V97" s="91" t="str">
        <f t="shared" si="3"/>
        <v/>
      </c>
      <c r="W97" s="91" t="str">
        <f t="shared" si="4"/>
        <v/>
      </c>
    </row>
    <row r="98" spans="4:23" ht="21">
      <c r="D98" s="73">
        <v>35</v>
      </c>
      <c r="E98" s="73">
        <f>registro!E47</f>
        <v>0</v>
      </c>
      <c r="F98" s="73">
        <f>registro!F47</f>
        <v>0</v>
      </c>
      <c r="G98" s="74"/>
      <c r="H98" s="74"/>
      <c r="I98" s="74"/>
      <c r="J98" s="74"/>
      <c r="K98" s="74"/>
      <c r="L98" s="74"/>
      <c r="M98" s="74"/>
      <c r="N98" s="74"/>
      <c r="O98" s="74"/>
      <c r="P98" s="74"/>
      <c r="Q98" s="74"/>
      <c r="R98" s="146" t="str">
        <f t="shared" si="0"/>
        <v/>
      </c>
      <c r="T98" s="91" t="str">
        <f t="shared" si="1"/>
        <v/>
      </c>
      <c r="U98" s="91" t="str">
        <f t="shared" si="2"/>
        <v/>
      </c>
      <c r="V98" s="91" t="str">
        <f t="shared" si="3"/>
        <v/>
      </c>
      <c r="W98" s="91" t="str">
        <f t="shared" si="4"/>
        <v/>
      </c>
    </row>
    <row r="99" spans="4:23" ht="21">
      <c r="D99" s="73">
        <v>36</v>
      </c>
      <c r="E99" s="73">
        <f>registro!E48</f>
        <v>0</v>
      </c>
      <c r="F99" s="73">
        <f>registro!F48</f>
        <v>0</v>
      </c>
      <c r="G99" s="74"/>
      <c r="H99" s="74"/>
      <c r="I99" s="74"/>
      <c r="J99" s="74"/>
      <c r="K99" s="74"/>
      <c r="L99" s="74"/>
      <c r="M99" s="74"/>
      <c r="N99" s="74"/>
      <c r="O99" s="74"/>
      <c r="P99" s="74"/>
      <c r="Q99" s="74"/>
      <c r="R99" s="146" t="str">
        <f t="shared" si="0"/>
        <v/>
      </c>
      <c r="T99" s="91" t="str">
        <f t="shared" si="1"/>
        <v/>
      </c>
      <c r="U99" s="91" t="str">
        <f t="shared" si="2"/>
        <v/>
      </c>
      <c r="V99" s="91" t="str">
        <f t="shared" si="3"/>
        <v/>
      </c>
      <c r="W99" s="91" t="str">
        <f t="shared" si="4"/>
        <v/>
      </c>
    </row>
    <row r="100" spans="4:23" ht="21">
      <c r="D100" s="73">
        <v>37</v>
      </c>
      <c r="E100" s="73">
        <f>registro!E49</f>
        <v>0</v>
      </c>
      <c r="F100" s="73">
        <f>registro!F49</f>
        <v>0</v>
      </c>
      <c r="G100" s="74"/>
      <c r="H100" s="74"/>
      <c r="I100" s="74"/>
      <c r="J100" s="74"/>
      <c r="K100" s="74"/>
      <c r="L100" s="74"/>
      <c r="M100" s="74"/>
      <c r="N100" s="74"/>
      <c r="O100" s="74"/>
      <c r="P100" s="74"/>
      <c r="Q100" s="74"/>
      <c r="R100" s="146" t="str">
        <f t="shared" si="0"/>
        <v/>
      </c>
      <c r="T100" s="91" t="str">
        <f t="shared" si="1"/>
        <v/>
      </c>
      <c r="U100" s="91" t="str">
        <f t="shared" si="2"/>
        <v/>
      </c>
      <c r="V100" s="91" t="str">
        <f t="shared" si="3"/>
        <v/>
      </c>
      <c r="W100" s="91" t="str">
        <f t="shared" si="4"/>
        <v/>
      </c>
    </row>
    <row r="101" spans="4:23" ht="21">
      <c r="D101" s="73">
        <v>38</v>
      </c>
      <c r="E101" s="73">
        <f>registro!E50</f>
        <v>0</v>
      </c>
      <c r="F101" s="73">
        <f>registro!F50</f>
        <v>0</v>
      </c>
      <c r="G101" s="74"/>
      <c r="H101" s="74"/>
      <c r="I101" s="74"/>
      <c r="J101" s="74"/>
      <c r="K101" s="74"/>
      <c r="L101" s="74"/>
      <c r="M101" s="74"/>
      <c r="N101" s="74"/>
      <c r="O101" s="74"/>
      <c r="P101" s="74"/>
      <c r="Q101" s="74"/>
      <c r="R101" s="146" t="str">
        <f t="shared" si="0"/>
        <v/>
      </c>
      <c r="T101" s="91" t="str">
        <f t="shared" si="1"/>
        <v/>
      </c>
      <c r="U101" s="91" t="str">
        <f t="shared" si="2"/>
        <v/>
      </c>
      <c r="V101" s="91" t="str">
        <f t="shared" si="3"/>
        <v/>
      </c>
      <c r="W101" s="91" t="str">
        <f t="shared" si="4"/>
        <v/>
      </c>
    </row>
    <row r="102" spans="4:23" ht="21">
      <c r="D102" s="73">
        <v>39</v>
      </c>
      <c r="E102" s="73">
        <f>registro!E51</f>
        <v>0</v>
      </c>
      <c r="F102" s="73">
        <f>registro!F51</f>
        <v>0</v>
      </c>
      <c r="G102" s="74"/>
      <c r="H102" s="74"/>
      <c r="I102" s="74"/>
      <c r="J102" s="74"/>
      <c r="K102" s="74"/>
      <c r="L102" s="75"/>
      <c r="M102" s="75"/>
      <c r="N102" s="75"/>
      <c r="O102" s="75"/>
      <c r="P102" s="75"/>
      <c r="Q102" s="75"/>
      <c r="R102" s="146" t="str">
        <f t="shared" si="0"/>
        <v/>
      </c>
      <c r="T102" s="91" t="str">
        <f t="shared" si="1"/>
        <v/>
      </c>
      <c r="U102" s="91" t="str">
        <f t="shared" si="2"/>
        <v/>
      </c>
      <c r="V102" s="91" t="str">
        <f t="shared" si="3"/>
        <v/>
      </c>
      <c r="W102" s="91" t="str">
        <f t="shared" si="4"/>
        <v/>
      </c>
    </row>
    <row r="103" spans="4:23" ht="21.75" thickBot="1">
      <c r="D103" s="73">
        <v>40</v>
      </c>
      <c r="E103" s="73">
        <f>registro!E52</f>
        <v>0</v>
      </c>
      <c r="F103" s="73">
        <f>registro!F52</f>
        <v>0</v>
      </c>
      <c r="G103" s="74"/>
      <c r="H103" s="74"/>
      <c r="I103" s="74"/>
      <c r="J103" s="74"/>
      <c r="K103" s="84"/>
      <c r="L103" s="85"/>
      <c r="M103" s="85"/>
      <c r="N103" s="85"/>
      <c r="O103" s="85"/>
      <c r="P103" s="86"/>
      <c r="Q103" s="86"/>
      <c r="R103" s="147" t="str">
        <f t="shared" si="0"/>
        <v/>
      </c>
      <c r="T103" s="91" t="str">
        <f t="shared" si="1"/>
        <v/>
      </c>
      <c r="U103" s="91" t="str">
        <f t="shared" si="2"/>
        <v/>
      </c>
      <c r="V103" s="91" t="str">
        <f t="shared" si="3"/>
        <v/>
      </c>
      <c r="W103" s="91" t="str">
        <f t="shared" si="4"/>
        <v/>
      </c>
    </row>
    <row r="104" spans="4:23" ht="21.75" thickBot="1">
      <c r="D104" s="35"/>
      <c r="E104" s="35"/>
      <c r="F104" s="35"/>
      <c r="L104" s="76"/>
      <c r="M104" s="87" t="e">
        <f>AVERAGE(M64:M103)</f>
        <v>#DIV/0!</v>
      </c>
      <c r="N104" s="83"/>
      <c r="O104" s="83"/>
      <c r="P104" s="173" t="s">
        <v>25</v>
      </c>
      <c r="Q104" s="174"/>
      <c r="R104" s="145" t="e">
        <f>AVERAGE(R64:R103)</f>
        <v>#DIV/0!</v>
      </c>
      <c r="T104" s="58" t="e">
        <f>AVERAGE(T64:T103)</f>
        <v>#DIV/0!</v>
      </c>
      <c r="U104" s="58" t="e">
        <f>AVERAGE(U64:U103)</f>
        <v>#DIV/0!</v>
      </c>
      <c r="V104" s="58" t="e">
        <f>AVERAGE(V64:V103)</f>
        <v>#DIV/0!</v>
      </c>
      <c r="W104" s="58" t="e">
        <f>AVERAGE(W64:W103)</f>
        <v>#DIV/0!</v>
      </c>
    </row>
    <row r="105" spans="4:23" ht="23.25">
      <c r="E105" s="54"/>
      <c r="F105" s="54"/>
      <c r="G105" s="54"/>
      <c r="H105" s="54"/>
      <c r="I105" s="54"/>
      <c r="J105" s="54"/>
      <c r="K105" s="54"/>
      <c r="L105" s="54"/>
      <c r="S105" s="35"/>
      <c r="T105" s="35"/>
      <c r="U105" s="35"/>
    </row>
    <row r="106" spans="4:23" ht="320.25" customHeight="1">
      <c r="D106" s="35"/>
      <c r="E106" s="171" t="s">
        <v>80</v>
      </c>
      <c r="F106" s="171"/>
      <c r="G106" s="171"/>
      <c r="H106" s="171"/>
      <c r="I106" s="171"/>
      <c r="J106" s="171"/>
      <c r="K106" s="171"/>
      <c r="L106" s="171"/>
      <c r="M106" s="148"/>
      <c r="N106" s="56"/>
      <c r="O106" s="56"/>
      <c r="P106" s="56"/>
      <c r="Q106" s="56"/>
      <c r="R106" s="55"/>
      <c r="S106" s="55"/>
      <c r="T106" s="35"/>
      <c r="U106" s="35"/>
    </row>
    <row r="107" spans="4:23" ht="14.25" customHeight="1">
      <c r="E107" s="171"/>
      <c r="F107" s="171"/>
      <c r="G107" s="171"/>
      <c r="H107" s="171"/>
      <c r="I107" s="171"/>
      <c r="J107" s="171"/>
      <c r="K107" s="171"/>
      <c r="L107" s="171"/>
      <c r="M107" s="148"/>
      <c r="N107" s="56"/>
      <c r="O107" s="56"/>
      <c r="P107" s="56"/>
      <c r="Q107" s="56"/>
    </row>
    <row r="108" spans="4:23" ht="14.25" customHeight="1">
      <c r="E108" s="56"/>
      <c r="F108" s="56"/>
      <c r="G108" s="56"/>
      <c r="H108" s="56"/>
      <c r="I108" s="56"/>
      <c r="J108" s="56"/>
      <c r="K108" s="56"/>
      <c r="L108" s="56"/>
      <c r="M108" s="56"/>
      <c r="N108" s="56"/>
      <c r="O108" s="56"/>
      <c r="P108" s="56"/>
      <c r="Q108" s="56"/>
    </row>
    <row r="109" spans="4:23" ht="14.25" customHeight="1">
      <c r="E109" s="56"/>
      <c r="F109" s="56"/>
      <c r="G109" s="56"/>
      <c r="H109" s="56"/>
      <c r="I109" s="56"/>
      <c r="J109" s="56"/>
      <c r="K109" s="56"/>
      <c r="L109" s="56"/>
      <c r="M109" s="56"/>
      <c r="N109" s="56"/>
      <c r="O109" s="56"/>
      <c r="P109" s="56"/>
      <c r="Q109" s="56"/>
    </row>
    <row r="110" spans="4:23" ht="14.25" customHeight="1">
      <c r="E110" s="56"/>
      <c r="F110" s="56"/>
      <c r="G110" s="56"/>
      <c r="H110" s="56"/>
      <c r="I110" s="56"/>
      <c r="J110" s="56"/>
      <c r="K110" s="56"/>
      <c r="L110" s="56"/>
      <c r="M110" s="56"/>
      <c r="N110" s="56"/>
      <c r="O110" s="56"/>
      <c r="P110" s="56"/>
      <c r="Q110" s="56"/>
    </row>
    <row r="111" spans="4:23" ht="14.25" customHeight="1">
      <c r="E111" s="56"/>
      <c r="F111" s="56"/>
      <c r="G111" s="56"/>
      <c r="H111" s="56"/>
      <c r="I111" s="56"/>
      <c r="J111" s="56"/>
      <c r="K111" s="56"/>
      <c r="L111" s="56"/>
      <c r="M111" s="56"/>
      <c r="N111" s="56"/>
      <c r="O111" s="56"/>
      <c r="P111" s="56"/>
      <c r="Q111" s="56"/>
    </row>
    <row r="112" spans="4:23" ht="14.25" customHeight="1">
      <c r="E112" s="56"/>
      <c r="F112" s="56"/>
      <c r="G112" s="56"/>
      <c r="H112" s="56"/>
      <c r="I112" s="56"/>
      <c r="J112" s="56"/>
      <c r="K112" s="56"/>
      <c r="L112" s="56"/>
    </row>
    <row r="113" spans="5:12" ht="14.25" customHeight="1">
      <c r="E113" s="56"/>
      <c r="F113" s="56"/>
      <c r="G113" s="56"/>
      <c r="H113" s="56"/>
      <c r="I113" s="56"/>
      <c r="J113" s="56"/>
      <c r="K113" s="56"/>
      <c r="L113" s="56"/>
    </row>
    <row r="114" spans="5:12" ht="14.25" customHeight="1">
      <c r="E114" s="56"/>
      <c r="F114" s="56"/>
      <c r="G114" s="56"/>
      <c r="H114" s="56"/>
      <c r="I114" s="56"/>
      <c r="J114" s="56"/>
      <c r="K114" s="56"/>
      <c r="L114" s="56"/>
    </row>
    <row r="115" spans="5:12" ht="14.25" customHeight="1">
      <c r="E115" s="56"/>
      <c r="F115" s="56"/>
      <c r="G115" s="56"/>
      <c r="H115" s="56"/>
      <c r="I115" s="56"/>
      <c r="J115" s="56"/>
      <c r="K115" s="56"/>
      <c r="L115" s="56"/>
    </row>
    <row r="116" spans="5:12" ht="14.25" customHeight="1">
      <c r="E116" s="56"/>
      <c r="F116" s="56"/>
      <c r="G116" s="56"/>
      <c r="H116" s="56"/>
      <c r="I116" s="56"/>
      <c r="J116" s="56"/>
      <c r="K116" s="56"/>
      <c r="L116" s="56"/>
    </row>
  </sheetData>
  <sheetProtection password="C9BF" sheet="1" objects="1" scenarios="1" selectLockedCells="1"/>
  <mergeCells count="15">
    <mergeCell ref="E106:L107"/>
    <mergeCell ref="N62:O62"/>
    <mergeCell ref="P62:Q62"/>
    <mergeCell ref="P104:Q104"/>
    <mergeCell ref="F3:J3"/>
    <mergeCell ref="F5:J5"/>
    <mergeCell ref="F57:G57"/>
    <mergeCell ref="E8:K8"/>
    <mergeCell ref="F52:L52"/>
    <mergeCell ref="F53:L53"/>
    <mergeCell ref="E62:F62"/>
    <mergeCell ref="F58:G58"/>
    <mergeCell ref="E60:M60"/>
    <mergeCell ref="G62:J62"/>
    <mergeCell ref="K62:L62"/>
  </mergeCells>
  <printOptions horizontalCentered="1" verticalCentered="1"/>
  <pageMargins left="0.70866141732283472" right="0.70866141732283472" top="0.74803149606299213" bottom="0.74803149606299213" header="0.31496062992125984" footer="0.31496062992125984"/>
  <pageSetup paperSize="124" scale="33" orientation="landscape" r:id="rId1"/>
  <drawing r:id="rId2"/>
</worksheet>
</file>

<file path=xl/worksheets/sheet16.xml><?xml version="1.0" encoding="utf-8"?>
<worksheet xmlns="http://schemas.openxmlformats.org/spreadsheetml/2006/main" xmlns:r="http://schemas.openxmlformats.org/officeDocument/2006/relationships">
  <sheetPr>
    <pageSetUpPr autoPageBreaks="0" fitToPage="1"/>
  </sheetPr>
  <dimension ref="D1:W116"/>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8" width="21" style="36" customWidth="1"/>
    <col min="9" max="9" width="23.42578125" style="36" customWidth="1"/>
    <col min="10" max="10" width="17.85546875" style="36" customWidth="1"/>
    <col min="11" max="11" width="22.140625" style="36" customWidth="1"/>
    <col min="12" max="12" width="25.140625" style="36" customWidth="1"/>
    <col min="13" max="13" width="19.42578125" style="36" customWidth="1"/>
    <col min="14" max="14" width="19.140625" style="36" customWidth="1"/>
    <col min="15" max="15" width="17.7109375" style="36" customWidth="1"/>
    <col min="16" max="16" width="19.42578125" style="36" customWidth="1"/>
    <col min="17" max="17" width="19.7109375" style="36" customWidth="1"/>
    <col min="18" max="18" width="19" style="36" customWidth="1"/>
    <col min="19" max="19" width="19.42578125" style="36" customWidth="1"/>
    <col min="20" max="20" width="15" style="36" customWidth="1"/>
    <col min="21" max="21" width="16.140625" style="36" customWidth="1"/>
    <col min="22" max="22" width="17" style="36" customWidth="1"/>
    <col min="23" max="16384" width="10.85546875" style="36"/>
  </cols>
  <sheetData>
    <row r="1" spans="4:22" s="96" customFormat="1" ht="33" customHeight="1"/>
    <row r="3" spans="4:22" ht="28.5">
      <c r="F3" s="175" t="s">
        <v>59</v>
      </c>
      <c r="G3" s="175"/>
      <c r="H3" s="175"/>
      <c r="I3" s="175"/>
      <c r="J3" s="175"/>
      <c r="K3" s="37"/>
      <c r="L3" s="37"/>
      <c r="M3" s="37"/>
      <c r="N3" s="37"/>
      <c r="O3" s="37"/>
      <c r="P3" s="37"/>
      <c r="Q3" s="37"/>
      <c r="R3" s="37"/>
      <c r="S3" s="37"/>
    </row>
    <row r="4" spans="4:22">
      <c r="F4" s="66"/>
      <c r="G4" s="66"/>
      <c r="H4" s="66"/>
      <c r="I4" s="66"/>
    </row>
    <row r="5" spans="4:22" ht="26.25">
      <c r="F5" s="176" t="s">
        <v>82</v>
      </c>
      <c r="G5" s="176"/>
      <c r="H5" s="176"/>
      <c r="I5" s="176"/>
      <c r="J5" s="176"/>
      <c r="K5" s="38"/>
      <c r="L5" s="38"/>
      <c r="M5" s="38"/>
      <c r="N5" s="38"/>
      <c r="O5" s="38"/>
      <c r="P5" s="38"/>
      <c r="Q5" s="38"/>
      <c r="R5" s="38"/>
      <c r="S5" s="38"/>
    </row>
    <row r="8" spans="4:22" ht="143.25" customHeight="1">
      <c r="D8" s="39"/>
      <c r="E8" s="177" t="s">
        <v>86</v>
      </c>
      <c r="F8" s="177"/>
      <c r="G8" s="177"/>
      <c r="H8" s="177"/>
      <c r="I8" s="177"/>
      <c r="J8" s="177"/>
      <c r="K8" s="177"/>
      <c r="L8" s="57"/>
      <c r="M8" s="40"/>
      <c r="N8" s="40"/>
      <c r="O8" s="40"/>
      <c r="P8" s="40"/>
      <c r="Q8" s="40"/>
      <c r="R8" s="40"/>
      <c r="S8" s="40"/>
      <c r="T8" s="40"/>
      <c r="U8" s="40"/>
      <c r="V8" s="40"/>
    </row>
    <row r="10" spans="4:22">
      <c r="D10" s="41"/>
      <c r="E10" s="42"/>
      <c r="F10" s="43"/>
      <c r="G10" s="43"/>
      <c r="H10" s="43"/>
      <c r="I10" s="43"/>
    </row>
    <row r="11" spans="4:22">
      <c r="D11" s="42"/>
      <c r="E11" s="42"/>
      <c r="F11" s="42"/>
      <c r="G11" s="42"/>
      <c r="H11" s="42"/>
      <c r="I11" s="42"/>
    </row>
    <row r="12" spans="4:22">
      <c r="D12" s="42"/>
      <c r="E12" s="42"/>
      <c r="F12" s="42"/>
      <c r="G12" s="42"/>
      <c r="H12" s="42"/>
      <c r="I12" s="42"/>
    </row>
    <row r="13" spans="4:22" ht="14.25" customHeight="1">
      <c r="D13" s="42"/>
      <c r="E13" s="44"/>
      <c r="F13" s="44"/>
      <c r="G13" s="44"/>
      <c r="H13" s="44"/>
      <c r="I13" s="44"/>
    </row>
    <row r="14" spans="4:22">
      <c r="D14" s="42"/>
      <c r="E14" s="44"/>
      <c r="F14" s="44"/>
      <c r="G14" s="44"/>
      <c r="H14" s="44"/>
      <c r="I14" s="44"/>
    </row>
    <row r="15" spans="4:22">
      <c r="D15" s="42"/>
      <c r="E15" s="44"/>
      <c r="F15" s="44"/>
      <c r="G15" s="44"/>
      <c r="H15" s="44"/>
      <c r="I15" s="44"/>
    </row>
    <row r="16" spans="4:22">
      <c r="D16" s="42"/>
      <c r="E16" s="44"/>
      <c r="F16" s="44"/>
      <c r="G16" s="44"/>
      <c r="H16" s="44"/>
      <c r="I16" s="44"/>
    </row>
    <row r="17" spans="4:9">
      <c r="D17" s="42"/>
      <c r="E17" s="44"/>
      <c r="F17" s="44"/>
      <c r="G17" s="44"/>
      <c r="H17" s="44"/>
      <c r="I17" s="44"/>
    </row>
    <row r="18" spans="4:9">
      <c r="D18" s="42"/>
      <c r="E18" s="44"/>
      <c r="F18" s="44"/>
      <c r="G18" s="44"/>
      <c r="H18" s="44"/>
      <c r="I18" s="44"/>
    </row>
    <row r="19" spans="4:9">
      <c r="D19" s="42"/>
      <c r="E19" s="44"/>
      <c r="F19" s="44"/>
      <c r="G19" s="44"/>
      <c r="H19" s="44"/>
      <c r="I19" s="44"/>
    </row>
    <row r="20" spans="4:9">
      <c r="D20" s="42"/>
      <c r="E20" s="44"/>
      <c r="F20" s="44"/>
      <c r="G20" s="44"/>
      <c r="H20" s="44"/>
      <c r="I20" s="44"/>
    </row>
    <row r="21" spans="4:9">
      <c r="D21" s="42"/>
      <c r="E21" s="44"/>
      <c r="F21" s="44"/>
      <c r="G21" s="44"/>
      <c r="H21" s="44"/>
      <c r="I21" s="44"/>
    </row>
    <row r="22" spans="4:9">
      <c r="D22" s="42"/>
      <c r="E22" s="44"/>
      <c r="F22" s="44"/>
      <c r="G22" s="44"/>
      <c r="H22" s="44"/>
      <c r="I22" s="44"/>
    </row>
    <row r="23" spans="4:9">
      <c r="D23" s="42"/>
      <c r="E23" s="44"/>
      <c r="F23" s="44"/>
      <c r="G23" s="44"/>
      <c r="H23" s="44"/>
      <c r="I23" s="44"/>
    </row>
    <row r="24" spans="4:9">
      <c r="D24" s="42"/>
      <c r="E24" s="44"/>
      <c r="F24" s="44"/>
      <c r="G24" s="44"/>
      <c r="H24" s="44"/>
      <c r="I24" s="44"/>
    </row>
    <row r="25" spans="4:9">
      <c r="D25" s="42"/>
      <c r="E25" s="44"/>
      <c r="F25" s="44"/>
      <c r="G25" s="44"/>
      <c r="H25" s="44"/>
      <c r="I25" s="44"/>
    </row>
    <row r="26" spans="4:9">
      <c r="D26" s="42"/>
      <c r="E26" s="44"/>
      <c r="F26" s="44"/>
      <c r="G26" s="44"/>
      <c r="H26" s="44"/>
      <c r="I26" s="44"/>
    </row>
    <row r="27" spans="4:9">
      <c r="D27" s="42"/>
      <c r="E27" s="44"/>
      <c r="F27" s="44"/>
      <c r="G27" s="44"/>
      <c r="H27" s="44"/>
      <c r="I27" s="44"/>
    </row>
    <row r="28" spans="4:9">
      <c r="D28" s="42"/>
      <c r="E28" s="44"/>
      <c r="F28" s="44"/>
      <c r="G28" s="44"/>
      <c r="H28" s="44"/>
      <c r="I28" s="44"/>
    </row>
    <row r="29" spans="4:9">
      <c r="D29" s="42"/>
      <c r="E29" s="44"/>
      <c r="F29" s="44"/>
      <c r="G29" s="44"/>
      <c r="H29" s="44"/>
      <c r="I29" s="44"/>
    </row>
    <row r="30" spans="4:9">
      <c r="D30" s="42"/>
      <c r="E30" s="44"/>
      <c r="F30" s="44"/>
      <c r="G30" s="44"/>
      <c r="H30" s="44"/>
      <c r="I30" s="44"/>
    </row>
    <row r="31" spans="4:9">
      <c r="D31" s="42"/>
      <c r="E31" s="44"/>
      <c r="F31" s="44"/>
      <c r="G31" s="44"/>
      <c r="H31" s="44"/>
      <c r="I31" s="44"/>
    </row>
    <row r="32" spans="4:9">
      <c r="D32" s="42"/>
      <c r="E32" s="44"/>
      <c r="F32" s="44"/>
      <c r="G32" s="44"/>
      <c r="H32" s="44"/>
      <c r="I32" s="44"/>
    </row>
    <row r="33" spans="4:9">
      <c r="D33" s="42"/>
      <c r="E33" s="44"/>
      <c r="F33" s="44"/>
      <c r="G33" s="44"/>
      <c r="H33" s="44"/>
      <c r="I33" s="44"/>
    </row>
    <row r="34" spans="4:9">
      <c r="D34" s="42"/>
      <c r="E34" s="44"/>
      <c r="F34" s="44"/>
      <c r="G34" s="44"/>
      <c r="H34" s="44"/>
      <c r="I34" s="44"/>
    </row>
    <row r="35" spans="4:9">
      <c r="D35" s="42"/>
      <c r="E35" s="44"/>
      <c r="F35" s="44"/>
      <c r="G35" s="44"/>
      <c r="H35" s="44"/>
      <c r="I35" s="44"/>
    </row>
    <row r="36" spans="4:9">
      <c r="D36" s="42"/>
      <c r="E36" s="44"/>
      <c r="F36" s="44"/>
      <c r="G36" s="44"/>
      <c r="H36" s="44"/>
      <c r="I36" s="44"/>
    </row>
    <row r="37" spans="4:9">
      <c r="D37" s="42"/>
      <c r="E37" s="44"/>
      <c r="F37" s="44"/>
      <c r="G37" s="44"/>
      <c r="H37" s="44"/>
      <c r="I37" s="44"/>
    </row>
    <row r="38" spans="4:9">
      <c r="D38" s="42"/>
      <c r="E38" s="44"/>
      <c r="F38" s="44"/>
      <c r="G38" s="44"/>
      <c r="H38" s="44"/>
      <c r="I38" s="44"/>
    </row>
    <row r="39" spans="4:9">
      <c r="D39" s="42"/>
      <c r="E39" s="44"/>
      <c r="F39" s="44"/>
      <c r="G39" s="44"/>
      <c r="H39" s="44"/>
      <c r="I39" s="44"/>
    </row>
    <row r="40" spans="4:9">
      <c r="D40" s="42"/>
      <c r="E40" s="44"/>
      <c r="F40" s="44"/>
      <c r="G40" s="44"/>
      <c r="H40" s="44"/>
      <c r="I40" s="44"/>
    </row>
    <row r="41" spans="4:9">
      <c r="D41" s="42"/>
      <c r="E41" s="44"/>
      <c r="F41" s="44"/>
      <c r="G41" s="44"/>
      <c r="H41" s="44"/>
      <c r="I41" s="44"/>
    </row>
    <row r="42" spans="4:9">
      <c r="D42" s="42"/>
      <c r="E42" s="44"/>
      <c r="F42" s="44"/>
      <c r="G42" s="44"/>
      <c r="H42" s="44"/>
      <c r="I42" s="44"/>
    </row>
    <row r="43" spans="4:9">
      <c r="D43" s="42"/>
      <c r="E43" s="44"/>
      <c r="F43" s="44"/>
      <c r="G43" s="44"/>
      <c r="H43" s="44"/>
      <c r="I43" s="44"/>
    </row>
    <row r="44" spans="4:9">
      <c r="D44" s="42"/>
      <c r="E44" s="44"/>
      <c r="F44" s="44"/>
      <c r="G44" s="44"/>
      <c r="H44" s="44"/>
      <c r="I44" s="44"/>
    </row>
    <row r="45" spans="4:9">
      <c r="D45" s="42"/>
      <c r="E45" s="44"/>
      <c r="F45" s="44"/>
      <c r="G45" s="44"/>
      <c r="H45" s="44"/>
      <c r="I45" s="44"/>
    </row>
    <row r="46" spans="4:9">
      <c r="D46" s="42"/>
      <c r="E46" s="44"/>
      <c r="F46" s="44"/>
      <c r="G46" s="44"/>
      <c r="H46" s="44"/>
      <c r="I46" s="44"/>
    </row>
    <row r="47" spans="4:9">
      <c r="D47" s="42"/>
      <c r="E47" s="44"/>
      <c r="F47" s="44"/>
      <c r="G47" s="44"/>
      <c r="H47" s="44"/>
      <c r="I47" s="44"/>
    </row>
    <row r="48" spans="4:9">
      <c r="D48" s="42"/>
      <c r="E48" s="44"/>
      <c r="F48" s="44"/>
      <c r="G48" s="44"/>
      <c r="H48" s="44"/>
      <c r="I48" s="44"/>
    </row>
    <row r="49" spans="4:23">
      <c r="D49" s="42"/>
      <c r="E49" s="44"/>
      <c r="F49" s="44"/>
      <c r="G49" s="44"/>
      <c r="H49" s="44"/>
      <c r="I49" s="44"/>
    </row>
    <row r="50" spans="4:23" ht="15.75" thickBot="1">
      <c r="D50" s="42"/>
      <c r="E50" s="44"/>
      <c r="F50" s="44"/>
      <c r="G50" s="44"/>
      <c r="H50" s="44"/>
      <c r="I50" s="44"/>
    </row>
    <row r="51" spans="4:23" ht="23.25" customHeight="1">
      <c r="D51" s="42"/>
      <c r="E51" s="127"/>
      <c r="F51" s="128"/>
      <c r="G51" s="128"/>
      <c r="H51" s="128"/>
      <c r="I51" s="128"/>
      <c r="J51" s="128"/>
      <c r="K51" s="128"/>
      <c r="L51" s="128"/>
      <c r="M51" s="129"/>
      <c r="N51" s="45"/>
      <c r="O51" s="45"/>
      <c r="P51" s="45"/>
      <c r="Q51" s="45"/>
      <c r="R51" s="45"/>
      <c r="S51" s="45"/>
      <c r="T51" s="45"/>
      <c r="U51" s="46"/>
    </row>
    <row r="52" spans="4:23" ht="23.25">
      <c r="D52" s="42"/>
      <c r="E52" s="130"/>
      <c r="F52" s="178" t="s">
        <v>60</v>
      </c>
      <c r="G52" s="178"/>
      <c r="H52" s="178"/>
      <c r="I52" s="178"/>
      <c r="J52" s="178"/>
      <c r="K52" s="178"/>
      <c r="L52" s="178"/>
      <c r="M52" s="131"/>
      <c r="N52" s="47"/>
      <c r="O52" s="47"/>
      <c r="P52" s="47"/>
      <c r="Q52" s="47"/>
      <c r="R52" s="47"/>
      <c r="S52" s="47"/>
      <c r="T52" s="47"/>
      <c r="U52" s="46"/>
    </row>
    <row r="53" spans="4:23" ht="18">
      <c r="D53" s="42"/>
      <c r="E53" s="132"/>
      <c r="F53" s="179" t="s">
        <v>69</v>
      </c>
      <c r="G53" s="179"/>
      <c r="H53" s="179"/>
      <c r="I53" s="179"/>
      <c r="J53" s="179"/>
      <c r="K53" s="179"/>
      <c r="L53" s="179"/>
      <c r="M53" s="133"/>
      <c r="N53" s="46"/>
      <c r="O53" s="46"/>
      <c r="P53" s="46"/>
      <c r="Q53" s="46"/>
      <c r="R53" s="46"/>
      <c r="S53" s="46"/>
      <c r="T53" s="46"/>
      <c r="U53" s="46"/>
    </row>
    <row r="54" spans="4:23" ht="21">
      <c r="D54" s="46"/>
      <c r="E54" s="132"/>
      <c r="F54" s="48"/>
      <c r="G54" s="46"/>
      <c r="H54" s="46"/>
      <c r="I54" s="46"/>
      <c r="J54" s="46"/>
      <c r="K54" s="46"/>
      <c r="L54" s="46"/>
      <c r="M54" s="133"/>
      <c r="N54" s="46"/>
      <c r="O54" s="46"/>
      <c r="P54" s="46"/>
      <c r="Q54" s="46"/>
      <c r="R54" s="46"/>
      <c r="S54" s="46"/>
      <c r="T54" s="46"/>
      <c r="U54" s="46"/>
    </row>
    <row r="55" spans="4:23" ht="21">
      <c r="D55" s="49"/>
      <c r="E55" s="132"/>
      <c r="F55" s="46"/>
      <c r="G55" s="49"/>
      <c r="H55" s="49"/>
      <c r="I55" s="49"/>
      <c r="J55" s="49"/>
      <c r="K55" s="49"/>
      <c r="L55" s="49"/>
      <c r="M55" s="134"/>
      <c r="N55" s="49"/>
      <c r="O55" s="49"/>
      <c r="P55" s="49"/>
      <c r="Q55" s="49"/>
      <c r="R55" s="49"/>
      <c r="S55" s="49"/>
      <c r="T55" s="49"/>
      <c r="U55" s="49"/>
    </row>
    <row r="56" spans="4:23" ht="21">
      <c r="D56" s="49"/>
      <c r="E56" s="132"/>
      <c r="F56" s="49"/>
      <c r="G56" s="46"/>
      <c r="H56" s="139" t="s">
        <v>7</v>
      </c>
      <c r="I56" s="139"/>
      <c r="J56" s="71">
        <f>registro!K7</f>
        <v>0</v>
      </c>
      <c r="K56" s="46"/>
      <c r="L56" s="46"/>
      <c r="M56" s="134"/>
      <c r="N56" s="49"/>
      <c r="O56" s="49"/>
      <c r="P56" s="49"/>
      <c r="Q56" s="49"/>
      <c r="R56" s="49"/>
      <c r="S56" s="49"/>
      <c r="T56" s="49"/>
      <c r="U56" s="49"/>
    </row>
    <row r="57" spans="4:23" ht="21">
      <c r="D57" s="46"/>
      <c r="E57" s="138" t="s">
        <v>2</v>
      </c>
      <c r="F57" s="168">
        <f>registro!E8</f>
        <v>0</v>
      </c>
      <c r="G57" s="168"/>
      <c r="H57" s="139" t="s">
        <v>4</v>
      </c>
      <c r="I57" s="139"/>
      <c r="J57" s="71">
        <f>registro!K8</f>
        <v>0</v>
      </c>
      <c r="K57" s="46"/>
      <c r="L57" s="46"/>
      <c r="M57" s="134"/>
      <c r="N57" s="49"/>
      <c r="O57" s="49"/>
      <c r="P57" s="49"/>
      <c r="Q57" s="49"/>
      <c r="R57" s="49"/>
      <c r="S57" s="49"/>
      <c r="T57" s="49"/>
      <c r="U57" s="49"/>
    </row>
    <row r="58" spans="4:23" ht="21">
      <c r="D58" s="46"/>
      <c r="E58" s="138" t="s">
        <v>3</v>
      </c>
      <c r="F58" s="168">
        <f>registro!E9</f>
        <v>0</v>
      </c>
      <c r="G58" s="168"/>
      <c r="H58" s="139" t="s">
        <v>5</v>
      </c>
      <c r="I58" s="139"/>
      <c r="J58" s="71">
        <f>registro!K9</f>
        <v>0</v>
      </c>
      <c r="K58" s="139" t="s">
        <v>18</v>
      </c>
      <c r="L58" s="72"/>
      <c r="M58" s="134"/>
      <c r="N58" s="49"/>
      <c r="O58" s="49"/>
      <c r="P58" s="49"/>
      <c r="Q58" s="49"/>
      <c r="R58" s="49"/>
      <c r="S58" s="49"/>
      <c r="T58" s="49"/>
      <c r="U58" s="49"/>
    </row>
    <row r="59" spans="4:23" ht="21.75" thickBot="1">
      <c r="D59" s="49"/>
      <c r="E59" s="135"/>
      <c r="F59" s="136"/>
      <c r="G59" s="136"/>
      <c r="H59" s="136"/>
      <c r="I59" s="136"/>
      <c r="J59" s="136"/>
      <c r="K59" s="136"/>
      <c r="L59" s="136"/>
      <c r="M59" s="137"/>
      <c r="N59" s="49"/>
      <c r="O59" s="49"/>
      <c r="P59" s="49"/>
      <c r="Q59" s="49"/>
      <c r="R59" s="49"/>
      <c r="S59" s="49"/>
      <c r="T59" s="49"/>
      <c r="U59" s="49"/>
    </row>
    <row r="60" spans="4:23" ht="93" customHeight="1">
      <c r="D60" s="50"/>
      <c r="E60" s="181" t="s">
        <v>87</v>
      </c>
      <c r="F60" s="181"/>
      <c r="G60" s="181"/>
      <c r="H60" s="181"/>
      <c r="I60" s="181"/>
      <c r="J60" s="181"/>
      <c r="K60" s="181"/>
      <c r="L60" s="181"/>
      <c r="M60" s="181"/>
      <c r="N60" s="81"/>
      <c r="O60" s="81"/>
      <c r="P60" s="81"/>
      <c r="Q60" s="81"/>
      <c r="R60" s="51"/>
      <c r="S60" s="51"/>
      <c r="T60" s="51"/>
      <c r="U60" s="49"/>
    </row>
    <row r="61" spans="4:23" ht="28.5" customHeight="1">
      <c r="D61" s="52"/>
      <c r="E61" s="52"/>
      <c r="F61" s="52"/>
      <c r="G61" s="52"/>
      <c r="H61" s="52"/>
      <c r="I61" s="52"/>
      <c r="J61" s="52"/>
      <c r="K61" s="52"/>
      <c r="L61" s="52"/>
      <c r="M61" s="52"/>
      <c r="N61" s="52"/>
      <c r="O61" s="52"/>
      <c r="P61" s="52"/>
      <c r="Q61" s="52"/>
      <c r="R61" s="52"/>
      <c r="S61" s="35"/>
      <c r="T61" s="35"/>
      <c r="U61" s="35"/>
    </row>
    <row r="62" spans="4:23" ht="21">
      <c r="D62" s="116"/>
      <c r="E62" s="169" t="s">
        <v>14</v>
      </c>
      <c r="F62" s="180"/>
      <c r="G62" s="172" t="s">
        <v>62</v>
      </c>
      <c r="H62" s="172"/>
      <c r="I62" s="172"/>
      <c r="J62" s="172"/>
      <c r="K62" s="172" t="s">
        <v>63</v>
      </c>
      <c r="L62" s="172"/>
      <c r="M62" s="142" t="s">
        <v>64</v>
      </c>
      <c r="N62" s="172" t="s">
        <v>65</v>
      </c>
      <c r="O62" s="172"/>
      <c r="P62" s="172" t="s">
        <v>67</v>
      </c>
      <c r="Q62" s="172"/>
      <c r="R62" s="143"/>
      <c r="T62" s="53"/>
    </row>
    <row r="63" spans="4:23" ht="193.5" customHeight="1">
      <c r="D63" s="121" t="s">
        <v>9</v>
      </c>
      <c r="E63" s="120" t="s">
        <v>0</v>
      </c>
      <c r="F63" s="120" t="s">
        <v>1</v>
      </c>
      <c r="G63" s="140" t="s">
        <v>99</v>
      </c>
      <c r="H63" s="140" t="s">
        <v>93</v>
      </c>
      <c r="I63" s="140" t="s">
        <v>96</v>
      </c>
      <c r="J63" s="140" t="s">
        <v>79</v>
      </c>
      <c r="K63" s="140" t="s">
        <v>94</v>
      </c>
      <c r="L63" s="140" t="s">
        <v>95</v>
      </c>
      <c r="M63" s="141" t="s">
        <v>100</v>
      </c>
      <c r="N63" s="141" t="s">
        <v>102</v>
      </c>
      <c r="O63" s="141" t="s">
        <v>66</v>
      </c>
      <c r="P63" s="141" t="s">
        <v>101</v>
      </c>
      <c r="Q63" s="141" t="s">
        <v>68</v>
      </c>
      <c r="R63" s="144" t="s">
        <v>17</v>
      </c>
      <c r="T63" s="88"/>
      <c r="U63" s="89"/>
      <c r="V63" s="90"/>
      <c r="W63" s="89"/>
    </row>
    <row r="64" spans="4:23" ht="21">
      <c r="D64" s="73">
        <v>1</v>
      </c>
      <c r="E64" s="73">
        <f>registro!E13</f>
        <v>0</v>
      </c>
      <c r="F64" s="73">
        <f>registro!F13</f>
        <v>0</v>
      </c>
      <c r="G64" s="74"/>
      <c r="H64" s="74"/>
      <c r="I64" s="74"/>
      <c r="J64" s="74"/>
      <c r="K64" s="74"/>
      <c r="L64" s="74"/>
      <c r="M64" s="74"/>
      <c r="N64" s="74"/>
      <c r="O64" s="74"/>
      <c r="P64" s="74"/>
      <c r="Q64" s="74"/>
      <c r="R64" s="146" t="str">
        <f t="shared" ref="R64:R103" si="0">+IF(ISERROR(AVERAGE(G64:Q64)),"",AVERAGE(G64:Q64))</f>
        <v/>
      </c>
      <c r="T64" s="91" t="str">
        <f>+IF(ISERROR(AVERAGE(G64,J64)),"",AVERAGE(G64,J64))</f>
        <v/>
      </c>
      <c r="U64" s="91" t="str">
        <f>+IF(ISERROR(AVERAGE(K64,L64)),"",AVERAGE(K64,L64))</f>
        <v/>
      </c>
      <c r="V64" s="91" t="str">
        <f>+IF(ISERROR(AVERAGE(N64,O64)),"",AVERAGE(N64,O64))</f>
        <v/>
      </c>
      <c r="W64" s="91" t="str">
        <f>+IF(ISERROR(AVERAGE(P64,Q64)),"",AVERAGE(P64,Q64))</f>
        <v/>
      </c>
    </row>
    <row r="65" spans="4:23" ht="21">
      <c r="D65" s="73">
        <v>2</v>
      </c>
      <c r="E65" s="73">
        <f>registro!E14</f>
        <v>0</v>
      </c>
      <c r="F65" s="73">
        <f>registro!F14</f>
        <v>0</v>
      </c>
      <c r="G65" s="74"/>
      <c r="H65" s="74"/>
      <c r="I65" s="74"/>
      <c r="J65" s="74"/>
      <c r="K65" s="74"/>
      <c r="L65" s="74"/>
      <c r="M65" s="74"/>
      <c r="N65" s="74"/>
      <c r="O65" s="74"/>
      <c r="P65" s="74"/>
      <c r="Q65" s="74"/>
      <c r="R65" s="146" t="str">
        <f t="shared" si="0"/>
        <v/>
      </c>
      <c r="T65" s="91" t="str">
        <f t="shared" ref="T65:T103" si="1">+IF(ISERROR(AVERAGE(G65,J65)),"",AVERAGE(G65,J65))</f>
        <v/>
      </c>
      <c r="U65" s="91" t="str">
        <f t="shared" ref="U65:U103" si="2">+IF(ISERROR(AVERAGE(K65,L65)),"",AVERAGE(K65,L65))</f>
        <v/>
      </c>
      <c r="V65" s="91" t="str">
        <f t="shared" ref="V65:V103" si="3">+IF(ISERROR(AVERAGE(N65,O65)),"",AVERAGE(N65,O65))</f>
        <v/>
      </c>
      <c r="W65" s="91" t="str">
        <f t="shared" ref="W65:W103" si="4">+IF(ISERROR(AVERAGE(P65,Q65)),"",AVERAGE(P65,Q65))</f>
        <v/>
      </c>
    </row>
    <row r="66" spans="4:23" ht="21">
      <c r="D66" s="73">
        <v>3</v>
      </c>
      <c r="E66" s="73">
        <f>registro!E15</f>
        <v>0</v>
      </c>
      <c r="F66" s="73">
        <f>registro!F15</f>
        <v>0</v>
      </c>
      <c r="G66" s="74"/>
      <c r="H66" s="74"/>
      <c r="I66" s="74"/>
      <c r="J66" s="74"/>
      <c r="K66" s="74"/>
      <c r="L66" s="74"/>
      <c r="M66" s="74"/>
      <c r="N66" s="74"/>
      <c r="O66" s="74"/>
      <c r="P66" s="74"/>
      <c r="Q66" s="74"/>
      <c r="R66" s="146" t="str">
        <f t="shared" si="0"/>
        <v/>
      </c>
      <c r="T66" s="91" t="str">
        <f t="shared" si="1"/>
        <v/>
      </c>
      <c r="U66" s="91" t="str">
        <f t="shared" si="2"/>
        <v/>
      </c>
      <c r="V66" s="91" t="str">
        <f t="shared" si="3"/>
        <v/>
      </c>
      <c r="W66" s="91" t="str">
        <f t="shared" si="4"/>
        <v/>
      </c>
    </row>
    <row r="67" spans="4:23" ht="21">
      <c r="D67" s="73">
        <v>4</v>
      </c>
      <c r="E67" s="73">
        <f>registro!E16</f>
        <v>0</v>
      </c>
      <c r="F67" s="73">
        <f>registro!F16</f>
        <v>0</v>
      </c>
      <c r="G67" s="74"/>
      <c r="H67" s="74"/>
      <c r="I67" s="74"/>
      <c r="J67" s="74"/>
      <c r="K67" s="74"/>
      <c r="L67" s="74"/>
      <c r="M67" s="74"/>
      <c r="N67" s="74"/>
      <c r="O67" s="74"/>
      <c r="P67" s="74"/>
      <c r="Q67" s="74"/>
      <c r="R67" s="146" t="str">
        <f t="shared" si="0"/>
        <v/>
      </c>
      <c r="T67" s="91" t="str">
        <f t="shared" si="1"/>
        <v/>
      </c>
      <c r="U67" s="91" t="str">
        <f t="shared" si="2"/>
        <v/>
      </c>
      <c r="V67" s="91" t="str">
        <f t="shared" si="3"/>
        <v/>
      </c>
      <c r="W67" s="91" t="str">
        <f t="shared" si="4"/>
        <v/>
      </c>
    </row>
    <row r="68" spans="4:23" ht="21">
      <c r="D68" s="73">
        <v>5</v>
      </c>
      <c r="E68" s="73">
        <f>registro!E17</f>
        <v>0</v>
      </c>
      <c r="F68" s="73">
        <f>registro!F17</f>
        <v>0</v>
      </c>
      <c r="G68" s="74"/>
      <c r="H68" s="74"/>
      <c r="I68" s="74"/>
      <c r="J68" s="74"/>
      <c r="K68" s="74"/>
      <c r="L68" s="74"/>
      <c r="M68" s="74"/>
      <c r="N68" s="74"/>
      <c r="O68" s="74"/>
      <c r="P68" s="74"/>
      <c r="Q68" s="74"/>
      <c r="R68" s="146" t="str">
        <f t="shared" si="0"/>
        <v/>
      </c>
      <c r="T68" s="91" t="str">
        <f t="shared" si="1"/>
        <v/>
      </c>
      <c r="U68" s="91" t="str">
        <f t="shared" si="2"/>
        <v/>
      </c>
      <c r="V68" s="91" t="str">
        <f t="shared" si="3"/>
        <v/>
      </c>
      <c r="W68" s="91" t="str">
        <f t="shared" si="4"/>
        <v/>
      </c>
    </row>
    <row r="69" spans="4:23" ht="21">
      <c r="D69" s="73">
        <v>6</v>
      </c>
      <c r="E69" s="73">
        <f>registro!E18</f>
        <v>0</v>
      </c>
      <c r="F69" s="73">
        <f>registro!F18</f>
        <v>0</v>
      </c>
      <c r="G69" s="74"/>
      <c r="H69" s="74"/>
      <c r="I69" s="74"/>
      <c r="J69" s="74"/>
      <c r="K69" s="74"/>
      <c r="L69" s="74"/>
      <c r="M69" s="74"/>
      <c r="N69" s="74"/>
      <c r="O69" s="74"/>
      <c r="P69" s="74"/>
      <c r="Q69" s="74"/>
      <c r="R69" s="146" t="str">
        <f t="shared" si="0"/>
        <v/>
      </c>
      <c r="T69" s="91" t="str">
        <f t="shared" si="1"/>
        <v/>
      </c>
      <c r="U69" s="91" t="str">
        <f t="shared" si="2"/>
        <v/>
      </c>
      <c r="V69" s="91" t="str">
        <f t="shared" si="3"/>
        <v/>
      </c>
      <c r="W69" s="91" t="str">
        <f t="shared" si="4"/>
        <v/>
      </c>
    </row>
    <row r="70" spans="4:23" ht="21">
      <c r="D70" s="73">
        <v>7</v>
      </c>
      <c r="E70" s="73">
        <f>registro!E19</f>
        <v>0</v>
      </c>
      <c r="F70" s="73">
        <f>registro!F19</f>
        <v>0</v>
      </c>
      <c r="G70" s="74"/>
      <c r="H70" s="74"/>
      <c r="I70" s="74"/>
      <c r="J70" s="74"/>
      <c r="K70" s="74"/>
      <c r="L70" s="74"/>
      <c r="M70" s="74"/>
      <c r="N70" s="74"/>
      <c r="O70" s="74"/>
      <c r="P70" s="74"/>
      <c r="Q70" s="74"/>
      <c r="R70" s="146" t="str">
        <f t="shared" si="0"/>
        <v/>
      </c>
      <c r="T70" s="91" t="str">
        <f t="shared" si="1"/>
        <v/>
      </c>
      <c r="U70" s="91" t="str">
        <f t="shared" si="2"/>
        <v/>
      </c>
      <c r="V70" s="91" t="str">
        <f t="shared" si="3"/>
        <v/>
      </c>
      <c r="W70" s="91" t="str">
        <f t="shared" si="4"/>
        <v/>
      </c>
    </row>
    <row r="71" spans="4:23" ht="21">
      <c r="D71" s="73">
        <v>8</v>
      </c>
      <c r="E71" s="73">
        <f>registro!E20</f>
        <v>0</v>
      </c>
      <c r="F71" s="73">
        <f>registro!F20</f>
        <v>0</v>
      </c>
      <c r="G71" s="74"/>
      <c r="H71" s="74"/>
      <c r="I71" s="74"/>
      <c r="J71" s="74"/>
      <c r="K71" s="74"/>
      <c r="L71" s="74"/>
      <c r="M71" s="74"/>
      <c r="N71" s="74"/>
      <c r="O71" s="74"/>
      <c r="P71" s="74"/>
      <c r="Q71" s="74"/>
      <c r="R71" s="146" t="str">
        <f t="shared" si="0"/>
        <v/>
      </c>
      <c r="T71" s="91" t="str">
        <f t="shared" si="1"/>
        <v/>
      </c>
      <c r="U71" s="91" t="str">
        <f t="shared" si="2"/>
        <v/>
      </c>
      <c r="V71" s="91" t="str">
        <f t="shared" si="3"/>
        <v/>
      </c>
      <c r="W71" s="91" t="str">
        <f t="shared" si="4"/>
        <v/>
      </c>
    </row>
    <row r="72" spans="4:23" ht="21">
      <c r="D72" s="73">
        <v>9</v>
      </c>
      <c r="E72" s="73">
        <f>registro!E21</f>
        <v>0</v>
      </c>
      <c r="F72" s="73">
        <f>registro!F21</f>
        <v>0</v>
      </c>
      <c r="G72" s="74"/>
      <c r="H72" s="74"/>
      <c r="I72" s="74"/>
      <c r="J72" s="74"/>
      <c r="K72" s="74"/>
      <c r="L72" s="74"/>
      <c r="M72" s="74"/>
      <c r="N72" s="74"/>
      <c r="O72" s="74"/>
      <c r="P72" s="74"/>
      <c r="Q72" s="74"/>
      <c r="R72" s="146" t="str">
        <f t="shared" si="0"/>
        <v/>
      </c>
      <c r="T72" s="91" t="str">
        <f t="shared" si="1"/>
        <v/>
      </c>
      <c r="U72" s="91" t="str">
        <f t="shared" si="2"/>
        <v/>
      </c>
      <c r="V72" s="91" t="str">
        <f t="shared" si="3"/>
        <v/>
      </c>
      <c r="W72" s="91" t="str">
        <f t="shared" si="4"/>
        <v/>
      </c>
    </row>
    <row r="73" spans="4:23" ht="21">
      <c r="D73" s="73">
        <v>10</v>
      </c>
      <c r="E73" s="73">
        <f>registro!E22</f>
        <v>0</v>
      </c>
      <c r="F73" s="73">
        <f>registro!F22</f>
        <v>0</v>
      </c>
      <c r="G73" s="74"/>
      <c r="H73" s="74"/>
      <c r="I73" s="74"/>
      <c r="J73" s="74"/>
      <c r="K73" s="74"/>
      <c r="L73" s="74"/>
      <c r="M73" s="74"/>
      <c r="N73" s="74"/>
      <c r="O73" s="74"/>
      <c r="P73" s="74"/>
      <c r="Q73" s="74"/>
      <c r="R73" s="146" t="str">
        <f t="shared" si="0"/>
        <v/>
      </c>
      <c r="T73" s="91" t="str">
        <f t="shared" si="1"/>
        <v/>
      </c>
      <c r="U73" s="91" t="str">
        <f t="shared" si="2"/>
        <v/>
      </c>
      <c r="V73" s="91" t="str">
        <f t="shared" si="3"/>
        <v/>
      </c>
      <c r="W73" s="91" t="str">
        <f t="shared" si="4"/>
        <v/>
      </c>
    </row>
    <row r="74" spans="4:23" ht="21">
      <c r="D74" s="73">
        <v>11</v>
      </c>
      <c r="E74" s="73">
        <f>registro!E23</f>
        <v>0</v>
      </c>
      <c r="F74" s="73">
        <f>registro!F23</f>
        <v>0</v>
      </c>
      <c r="G74" s="74"/>
      <c r="H74" s="74"/>
      <c r="I74" s="74"/>
      <c r="J74" s="74"/>
      <c r="K74" s="74"/>
      <c r="L74" s="74"/>
      <c r="M74" s="74"/>
      <c r="N74" s="74"/>
      <c r="O74" s="74"/>
      <c r="P74" s="74"/>
      <c r="Q74" s="74"/>
      <c r="R74" s="146" t="str">
        <f t="shared" si="0"/>
        <v/>
      </c>
      <c r="T74" s="91" t="str">
        <f t="shared" si="1"/>
        <v/>
      </c>
      <c r="U74" s="91" t="str">
        <f t="shared" si="2"/>
        <v/>
      </c>
      <c r="V74" s="91" t="str">
        <f t="shared" si="3"/>
        <v/>
      </c>
      <c r="W74" s="91" t="str">
        <f t="shared" si="4"/>
        <v/>
      </c>
    </row>
    <row r="75" spans="4:23" ht="21">
      <c r="D75" s="73">
        <v>12</v>
      </c>
      <c r="E75" s="73">
        <f>registro!E24</f>
        <v>0</v>
      </c>
      <c r="F75" s="73">
        <f>registro!F24</f>
        <v>0</v>
      </c>
      <c r="G75" s="74"/>
      <c r="H75" s="74"/>
      <c r="I75" s="74"/>
      <c r="J75" s="74"/>
      <c r="K75" s="74"/>
      <c r="L75" s="74"/>
      <c r="M75" s="74"/>
      <c r="N75" s="74"/>
      <c r="O75" s="74"/>
      <c r="P75" s="74"/>
      <c r="Q75" s="74"/>
      <c r="R75" s="146" t="str">
        <f t="shared" si="0"/>
        <v/>
      </c>
      <c r="T75" s="91" t="str">
        <f t="shared" si="1"/>
        <v/>
      </c>
      <c r="U75" s="91" t="str">
        <f t="shared" si="2"/>
        <v/>
      </c>
      <c r="V75" s="91" t="str">
        <f t="shared" si="3"/>
        <v/>
      </c>
      <c r="W75" s="91" t="str">
        <f t="shared" si="4"/>
        <v/>
      </c>
    </row>
    <row r="76" spans="4:23" ht="21">
      <c r="D76" s="73">
        <v>13</v>
      </c>
      <c r="E76" s="73">
        <f>registro!E25</f>
        <v>0</v>
      </c>
      <c r="F76" s="73">
        <f>registro!F25</f>
        <v>0</v>
      </c>
      <c r="G76" s="74"/>
      <c r="H76" s="74"/>
      <c r="I76" s="74"/>
      <c r="J76" s="74"/>
      <c r="K76" s="74"/>
      <c r="L76" s="74"/>
      <c r="M76" s="74"/>
      <c r="N76" s="74"/>
      <c r="O76" s="74"/>
      <c r="P76" s="74"/>
      <c r="Q76" s="74"/>
      <c r="R76" s="146" t="str">
        <f t="shared" si="0"/>
        <v/>
      </c>
      <c r="T76" s="91" t="str">
        <f t="shared" si="1"/>
        <v/>
      </c>
      <c r="U76" s="91" t="str">
        <f t="shared" si="2"/>
        <v/>
      </c>
      <c r="V76" s="91" t="str">
        <f t="shared" si="3"/>
        <v/>
      </c>
      <c r="W76" s="91" t="str">
        <f t="shared" si="4"/>
        <v/>
      </c>
    </row>
    <row r="77" spans="4:23" ht="21">
      <c r="D77" s="73">
        <v>14</v>
      </c>
      <c r="E77" s="73">
        <f>registro!E26</f>
        <v>0</v>
      </c>
      <c r="F77" s="73">
        <f>registro!F26</f>
        <v>0</v>
      </c>
      <c r="G77" s="74"/>
      <c r="H77" s="74"/>
      <c r="I77" s="74"/>
      <c r="J77" s="74"/>
      <c r="K77" s="74"/>
      <c r="L77" s="74"/>
      <c r="M77" s="74"/>
      <c r="N77" s="74"/>
      <c r="O77" s="74"/>
      <c r="P77" s="74"/>
      <c r="Q77" s="74"/>
      <c r="R77" s="146" t="str">
        <f t="shared" si="0"/>
        <v/>
      </c>
      <c r="T77" s="91" t="str">
        <f t="shared" si="1"/>
        <v/>
      </c>
      <c r="U77" s="91" t="str">
        <f t="shared" si="2"/>
        <v/>
      </c>
      <c r="V77" s="91" t="str">
        <f t="shared" si="3"/>
        <v/>
      </c>
      <c r="W77" s="91" t="str">
        <f t="shared" si="4"/>
        <v/>
      </c>
    </row>
    <row r="78" spans="4:23" ht="21">
      <c r="D78" s="73">
        <v>15</v>
      </c>
      <c r="E78" s="73">
        <f>registro!E27</f>
        <v>0</v>
      </c>
      <c r="F78" s="73">
        <f>registro!F27</f>
        <v>0</v>
      </c>
      <c r="G78" s="74"/>
      <c r="H78" s="74"/>
      <c r="I78" s="74"/>
      <c r="J78" s="74"/>
      <c r="K78" s="74"/>
      <c r="L78" s="74"/>
      <c r="M78" s="74"/>
      <c r="N78" s="74"/>
      <c r="O78" s="74"/>
      <c r="P78" s="74"/>
      <c r="Q78" s="74"/>
      <c r="R78" s="146" t="str">
        <f t="shared" si="0"/>
        <v/>
      </c>
      <c r="T78" s="91" t="str">
        <f t="shared" si="1"/>
        <v/>
      </c>
      <c r="U78" s="91" t="str">
        <f t="shared" si="2"/>
        <v/>
      </c>
      <c r="V78" s="91" t="str">
        <f t="shared" si="3"/>
        <v/>
      </c>
      <c r="W78" s="91" t="str">
        <f t="shared" si="4"/>
        <v/>
      </c>
    </row>
    <row r="79" spans="4:23" ht="21">
      <c r="D79" s="73">
        <v>16</v>
      </c>
      <c r="E79" s="73">
        <f>registro!E28</f>
        <v>0</v>
      </c>
      <c r="F79" s="73">
        <f>registro!F28</f>
        <v>0</v>
      </c>
      <c r="G79" s="74"/>
      <c r="H79" s="74"/>
      <c r="I79" s="74"/>
      <c r="J79" s="74"/>
      <c r="K79" s="74"/>
      <c r="L79" s="74"/>
      <c r="M79" s="74"/>
      <c r="N79" s="74"/>
      <c r="O79" s="74"/>
      <c r="P79" s="74"/>
      <c r="Q79" s="74"/>
      <c r="R79" s="146" t="str">
        <f t="shared" si="0"/>
        <v/>
      </c>
      <c r="T79" s="91" t="str">
        <f t="shared" si="1"/>
        <v/>
      </c>
      <c r="U79" s="91" t="str">
        <f t="shared" si="2"/>
        <v/>
      </c>
      <c r="V79" s="91" t="str">
        <f t="shared" si="3"/>
        <v/>
      </c>
      <c r="W79" s="91" t="str">
        <f t="shared" si="4"/>
        <v/>
      </c>
    </row>
    <row r="80" spans="4:23" ht="21">
      <c r="D80" s="73">
        <v>17</v>
      </c>
      <c r="E80" s="73">
        <f>registro!E29</f>
        <v>0</v>
      </c>
      <c r="F80" s="73">
        <f>registro!F29</f>
        <v>0</v>
      </c>
      <c r="G80" s="74"/>
      <c r="H80" s="74"/>
      <c r="I80" s="74"/>
      <c r="J80" s="74"/>
      <c r="K80" s="74"/>
      <c r="L80" s="74"/>
      <c r="M80" s="74"/>
      <c r="N80" s="74"/>
      <c r="O80" s="74"/>
      <c r="P80" s="74"/>
      <c r="Q80" s="74"/>
      <c r="R80" s="146" t="str">
        <f t="shared" si="0"/>
        <v/>
      </c>
      <c r="T80" s="91" t="str">
        <f t="shared" si="1"/>
        <v/>
      </c>
      <c r="U80" s="91" t="str">
        <f t="shared" si="2"/>
        <v/>
      </c>
      <c r="V80" s="91" t="str">
        <f t="shared" si="3"/>
        <v/>
      </c>
      <c r="W80" s="91" t="str">
        <f t="shared" si="4"/>
        <v/>
      </c>
    </row>
    <row r="81" spans="4:23" ht="21">
      <c r="D81" s="73">
        <v>18</v>
      </c>
      <c r="E81" s="73">
        <f>registro!E30</f>
        <v>0</v>
      </c>
      <c r="F81" s="73">
        <f>registro!F30</f>
        <v>0</v>
      </c>
      <c r="G81" s="74"/>
      <c r="H81" s="74"/>
      <c r="I81" s="74"/>
      <c r="J81" s="74"/>
      <c r="K81" s="74"/>
      <c r="L81" s="74"/>
      <c r="M81" s="74"/>
      <c r="N81" s="74"/>
      <c r="O81" s="74"/>
      <c r="P81" s="74"/>
      <c r="Q81" s="74"/>
      <c r="R81" s="146" t="str">
        <f t="shared" si="0"/>
        <v/>
      </c>
      <c r="T81" s="91" t="str">
        <f t="shared" si="1"/>
        <v/>
      </c>
      <c r="U81" s="91" t="str">
        <f t="shared" si="2"/>
        <v/>
      </c>
      <c r="V81" s="91" t="str">
        <f t="shared" si="3"/>
        <v/>
      </c>
      <c r="W81" s="91" t="str">
        <f t="shared" si="4"/>
        <v/>
      </c>
    </row>
    <row r="82" spans="4:23" ht="21">
      <c r="D82" s="73">
        <v>19</v>
      </c>
      <c r="E82" s="73">
        <f>registro!E31</f>
        <v>0</v>
      </c>
      <c r="F82" s="73">
        <f>registro!F31</f>
        <v>0</v>
      </c>
      <c r="G82" s="74"/>
      <c r="H82" s="74"/>
      <c r="I82" s="74"/>
      <c r="J82" s="74"/>
      <c r="K82" s="74"/>
      <c r="L82" s="74"/>
      <c r="M82" s="74"/>
      <c r="N82" s="74"/>
      <c r="O82" s="74"/>
      <c r="P82" s="74"/>
      <c r="Q82" s="74"/>
      <c r="R82" s="146" t="str">
        <f t="shared" si="0"/>
        <v/>
      </c>
      <c r="T82" s="91" t="str">
        <f t="shared" si="1"/>
        <v/>
      </c>
      <c r="U82" s="91" t="str">
        <f t="shared" si="2"/>
        <v/>
      </c>
      <c r="V82" s="91" t="str">
        <f t="shared" si="3"/>
        <v/>
      </c>
      <c r="W82" s="91" t="str">
        <f t="shared" si="4"/>
        <v/>
      </c>
    </row>
    <row r="83" spans="4:23" ht="21">
      <c r="D83" s="73">
        <v>20</v>
      </c>
      <c r="E83" s="73">
        <f>registro!E32</f>
        <v>0</v>
      </c>
      <c r="F83" s="73">
        <f>registro!F32</f>
        <v>0</v>
      </c>
      <c r="G83" s="74"/>
      <c r="H83" s="74"/>
      <c r="I83" s="74"/>
      <c r="J83" s="74"/>
      <c r="K83" s="74"/>
      <c r="L83" s="74"/>
      <c r="M83" s="74"/>
      <c r="N83" s="74"/>
      <c r="O83" s="74"/>
      <c r="P83" s="74"/>
      <c r="Q83" s="74"/>
      <c r="R83" s="146" t="str">
        <f t="shared" si="0"/>
        <v/>
      </c>
      <c r="T83" s="91" t="str">
        <f t="shared" si="1"/>
        <v/>
      </c>
      <c r="U83" s="91" t="str">
        <f t="shared" si="2"/>
        <v/>
      </c>
      <c r="V83" s="91" t="str">
        <f t="shared" si="3"/>
        <v/>
      </c>
      <c r="W83" s="91" t="str">
        <f t="shared" si="4"/>
        <v/>
      </c>
    </row>
    <row r="84" spans="4:23" ht="21">
      <c r="D84" s="73">
        <v>21</v>
      </c>
      <c r="E84" s="73">
        <f>registro!E33</f>
        <v>0</v>
      </c>
      <c r="F84" s="73">
        <f>registro!F33</f>
        <v>0</v>
      </c>
      <c r="G84" s="74"/>
      <c r="H84" s="74"/>
      <c r="I84" s="74"/>
      <c r="J84" s="74"/>
      <c r="K84" s="74"/>
      <c r="L84" s="74"/>
      <c r="M84" s="74"/>
      <c r="N84" s="74"/>
      <c r="O84" s="74"/>
      <c r="P84" s="74"/>
      <c r="Q84" s="74"/>
      <c r="R84" s="146" t="str">
        <f t="shared" si="0"/>
        <v/>
      </c>
      <c r="T84" s="91" t="str">
        <f t="shared" si="1"/>
        <v/>
      </c>
      <c r="U84" s="91" t="str">
        <f t="shared" si="2"/>
        <v/>
      </c>
      <c r="V84" s="91" t="str">
        <f t="shared" si="3"/>
        <v/>
      </c>
      <c r="W84" s="91" t="str">
        <f t="shared" si="4"/>
        <v/>
      </c>
    </row>
    <row r="85" spans="4:23" ht="21">
      <c r="D85" s="73">
        <v>22</v>
      </c>
      <c r="E85" s="73">
        <f>registro!E34</f>
        <v>0</v>
      </c>
      <c r="F85" s="73">
        <f>registro!F34</f>
        <v>0</v>
      </c>
      <c r="G85" s="74"/>
      <c r="H85" s="74"/>
      <c r="I85" s="74"/>
      <c r="J85" s="74"/>
      <c r="K85" s="74"/>
      <c r="L85" s="74"/>
      <c r="M85" s="74"/>
      <c r="N85" s="74"/>
      <c r="O85" s="74"/>
      <c r="P85" s="74"/>
      <c r="Q85" s="74"/>
      <c r="R85" s="146" t="str">
        <f t="shared" si="0"/>
        <v/>
      </c>
      <c r="T85" s="91" t="str">
        <f t="shared" si="1"/>
        <v/>
      </c>
      <c r="U85" s="91" t="str">
        <f t="shared" si="2"/>
        <v/>
      </c>
      <c r="V85" s="91" t="str">
        <f t="shared" si="3"/>
        <v/>
      </c>
      <c r="W85" s="91" t="str">
        <f t="shared" si="4"/>
        <v/>
      </c>
    </row>
    <row r="86" spans="4:23" ht="21">
      <c r="D86" s="73">
        <v>23</v>
      </c>
      <c r="E86" s="73">
        <f>registro!E35</f>
        <v>0</v>
      </c>
      <c r="F86" s="73">
        <f>registro!F35</f>
        <v>0</v>
      </c>
      <c r="G86" s="74"/>
      <c r="H86" s="74"/>
      <c r="I86" s="74"/>
      <c r="J86" s="74"/>
      <c r="K86" s="74"/>
      <c r="L86" s="74"/>
      <c r="M86" s="74"/>
      <c r="N86" s="74"/>
      <c r="O86" s="74"/>
      <c r="P86" s="74"/>
      <c r="Q86" s="74"/>
      <c r="R86" s="146" t="str">
        <f t="shared" si="0"/>
        <v/>
      </c>
      <c r="T86" s="91" t="str">
        <f t="shared" si="1"/>
        <v/>
      </c>
      <c r="U86" s="91" t="str">
        <f t="shared" si="2"/>
        <v/>
      </c>
      <c r="V86" s="91" t="str">
        <f t="shared" si="3"/>
        <v/>
      </c>
      <c r="W86" s="91" t="str">
        <f t="shared" si="4"/>
        <v/>
      </c>
    </row>
    <row r="87" spans="4:23" ht="21">
      <c r="D87" s="73">
        <v>24</v>
      </c>
      <c r="E87" s="73">
        <f>registro!E36</f>
        <v>0</v>
      </c>
      <c r="F87" s="73">
        <f>registro!F36</f>
        <v>0</v>
      </c>
      <c r="G87" s="74"/>
      <c r="H87" s="74"/>
      <c r="I87" s="74"/>
      <c r="J87" s="74"/>
      <c r="K87" s="74"/>
      <c r="L87" s="74"/>
      <c r="M87" s="74"/>
      <c r="N87" s="74"/>
      <c r="O87" s="74"/>
      <c r="P87" s="74"/>
      <c r="Q87" s="74"/>
      <c r="R87" s="146" t="str">
        <f t="shared" si="0"/>
        <v/>
      </c>
      <c r="T87" s="91" t="str">
        <f t="shared" si="1"/>
        <v/>
      </c>
      <c r="U87" s="91" t="str">
        <f t="shared" si="2"/>
        <v/>
      </c>
      <c r="V87" s="91" t="str">
        <f t="shared" si="3"/>
        <v/>
      </c>
      <c r="W87" s="91" t="str">
        <f t="shared" si="4"/>
        <v/>
      </c>
    </row>
    <row r="88" spans="4:23" ht="21">
      <c r="D88" s="73">
        <v>25</v>
      </c>
      <c r="E88" s="73">
        <f>registro!E37</f>
        <v>0</v>
      </c>
      <c r="F88" s="73">
        <f>registro!F37</f>
        <v>0</v>
      </c>
      <c r="G88" s="74"/>
      <c r="H88" s="74"/>
      <c r="I88" s="74"/>
      <c r="J88" s="74"/>
      <c r="K88" s="74"/>
      <c r="L88" s="74"/>
      <c r="M88" s="74"/>
      <c r="N88" s="74"/>
      <c r="O88" s="74"/>
      <c r="P88" s="74"/>
      <c r="Q88" s="74"/>
      <c r="R88" s="146" t="str">
        <f t="shared" si="0"/>
        <v/>
      </c>
      <c r="T88" s="91" t="str">
        <f t="shared" si="1"/>
        <v/>
      </c>
      <c r="U88" s="91" t="str">
        <f t="shared" si="2"/>
        <v/>
      </c>
      <c r="V88" s="91" t="str">
        <f t="shared" si="3"/>
        <v/>
      </c>
      <c r="W88" s="91" t="str">
        <f t="shared" si="4"/>
        <v/>
      </c>
    </row>
    <row r="89" spans="4:23" ht="21">
      <c r="D89" s="73">
        <v>26</v>
      </c>
      <c r="E89" s="73">
        <f>registro!E38</f>
        <v>0</v>
      </c>
      <c r="F89" s="73">
        <f>registro!F38</f>
        <v>0</v>
      </c>
      <c r="G89" s="74"/>
      <c r="H89" s="74"/>
      <c r="I89" s="74"/>
      <c r="J89" s="74"/>
      <c r="K89" s="74"/>
      <c r="L89" s="74"/>
      <c r="M89" s="74"/>
      <c r="N89" s="74"/>
      <c r="O89" s="74"/>
      <c r="P89" s="74"/>
      <c r="Q89" s="74"/>
      <c r="R89" s="146" t="str">
        <f t="shared" si="0"/>
        <v/>
      </c>
      <c r="T89" s="91" t="str">
        <f t="shared" si="1"/>
        <v/>
      </c>
      <c r="U89" s="91" t="str">
        <f t="shared" si="2"/>
        <v/>
      </c>
      <c r="V89" s="91" t="str">
        <f t="shared" si="3"/>
        <v/>
      </c>
      <c r="W89" s="91" t="str">
        <f t="shared" si="4"/>
        <v/>
      </c>
    </row>
    <row r="90" spans="4:23" ht="21">
      <c r="D90" s="73">
        <v>27</v>
      </c>
      <c r="E90" s="73">
        <f>registro!E39</f>
        <v>0</v>
      </c>
      <c r="F90" s="73">
        <f>registro!F39</f>
        <v>0</v>
      </c>
      <c r="G90" s="74"/>
      <c r="H90" s="74"/>
      <c r="I90" s="74"/>
      <c r="J90" s="74"/>
      <c r="K90" s="74"/>
      <c r="L90" s="74"/>
      <c r="M90" s="74"/>
      <c r="N90" s="74"/>
      <c r="O90" s="74"/>
      <c r="P90" s="74"/>
      <c r="Q90" s="74"/>
      <c r="R90" s="146" t="str">
        <f t="shared" si="0"/>
        <v/>
      </c>
      <c r="T90" s="91" t="str">
        <f t="shared" si="1"/>
        <v/>
      </c>
      <c r="U90" s="91" t="str">
        <f t="shared" si="2"/>
        <v/>
      </c>
      <c r="V90" s="91" t="str">
        <f t="shared" si="3"/>
        <v/>
      </c>
      <c r="W90" s="91" t="str">
        <f t="shared" si="4"/>
        <v/>
      </c>
    </row>
    <row r="91" spans="4:23" ht="21">
      <c r="D91" s="73">
        <v>28</v>
      </c>
      <c r="E91" s="73">
        <f>registro!E40</f>
        <v>0</v>
      </c>
      <c r="F91" s="73">
        <f>registro!F40</f>
        <v>0</v>
      </c>
      <c r="G91" s="74"/>
      <c r="H91" s="74"/>
      <c r="I91" s="74"/>
      <c r="J91" s="74"/>
      <c r="K91" s="74"/>
      <c r="L91" s="74"/>
      <c r="M91" s="74"/>
      <c r="N91" s="74"/>
      <c r="O91" s="74"/>
      <c r="P91" s="74"/>
      <c r="Q91" s="74"/>
      <c r="R91" s="146" t="str">
        <f t="shared" si="0"/>
        <v/>
      </c>
      <c r="T91" s="91" t="str">
        <f t="shared" si="1"/>
        <v/>
      </c>
      <c r="U91" s="91" t="str">
        <f t="shared" si="2"/>
        <v/>
      </c>
      <c r="V91" s="91" t="str">
        <f t="shared" si="3"/>
        <v/>
      </c>
      <c r="W91" s="91" t="str">
        <f t="shared" si="4"/>
        <v/>
      </c>
    </row>
    <row r="92" spans="4:23" ht="21">
      <c r="D92" s="73">
        <v>29</v>
      </c>
      <c r="E92" s="73">
        <f>registro!E41</f>
        <v>0</v>
      </c>
      <c r="F92" s="73">
        <f>registro!F41</f>
        <v>0</v>
      </c>
      <c r="G92" s="74"/>
      <c r="H92" s="74"/>
      <c r="I92" s="74"/>
      <c r="J92" s="74"/>
      <c r="K92" s="74"/>
      <c r="L92" s="74"/>
      <c r="M92" s="74"/>
      <c r="N92" s="74"/>
      <c r="O92" s="74"/>
      <c r="P92" s="74"/>
      <c r="Q92" s="74"/>
      <c r="R92" s="146" t="str">
        <f t="shared" si="0"/>
        <v/>
      </c>
      <c r="T92" s="91" t="str">
        <f t="shared" si="1"/>
        <v/>
      </c>
      <c r="U92" s="91" t="str">
        <f t="shared" si="2"/>
        <v/>
      </c>
      <c r="V92" s="91" t="str">
        <f t="shared" si="3"/>
        <v/>
      </c>
      <c r="W92" s="91" t="str">
        <f t="shared" si="4"/>
        <v/>
      </c>
    </row>
    <row r="93" spans="4:23" ht="21">
      <c r="D93" s="73">
        <v>30</v>
      </c>
      <c r="E93" s="73">
        <f>registro!E42</f>
        <v>0</v>
      </c>
      <c r="F93" s="73">
        <f>registro!F42</f>
        <v>0</v>
      </c>
      <c r="G93" s="74"/>
      <c r="H93" s="74"/>
      <c r="I93" s="74"/>
      <c r="J93" s="74"/>
      <c r="K93" s="74"/>
      <c r="L93" s="74"/>
      <c r="M93" s="74"/>
      <c r="N93" s="74"/>
      <c r="O93" s="74"/>
      <c r="P93" s="74"/>
      <c r="Q93" s="74"/>
      <c r="R93" s="146" t="str">
        <f t="shared" si="0"/>
        <v/>
      </c>
      <c r="T93" s="91" t="str">
        <f t="shared" si="1"/>
        <v/>
      </c>
      <c r="U93" s="91" t="str">
        <f t="shared" si="2"/>
        <v/>
      </c>
      <c r="V93" s="91" t="str">
        <f t="shared" si="3"/>
        <v/>
      </c>
      <c r="W93" s="91" t="str">
        <f t="shared" si="4"/>
        <v/>
      </c>
    </row>
    <row r="94" spans="4:23" ht="21">
      <c r="D94" s="73">
        <v>31</v>
      </c>
      <c r="E94" s="73">
        <f>registro!E43</f>
        <v>0</v>
      </c>
      <c r="F94" s="73">
        <f>registro!F43</f>
        <v>0</v>
      </c>
      <c r="G94" s="74"/>
      <c r="H94" s="74"/>
      <c r="I94" s="74"/>
      <c r="J94" s="74"/>
      <c r="K94" s="74"/>
      <c r="L94" s="74"/>
      <c r="M94" s="74"/>
      <c r="N94" s="74"/>
      <c r="O94" s="74"/>
      <c r="P94" s="74"/>
      <c r="Q94" s="74"/>
      <c r="R94" s="146" t="str">
        <f t="shared" si="0"/>
        <v/>
      </c>
      <c r="T94" s="91" t="str">
        <f t="shared" si="1"/>
        <v/>
      </c>
      <c r="U94" s="91" t="str">
        <f t="shared" si="2"/>
        <v/>
      </c>
      <c r="V94" s="91" t="str">
        <f t="shared" si="3"/>
        <v/>
      </c>
      <c r="W94" s="91" t="str">
        <f t="shared" si="4"/>
        <v/>
      </c>
    </row>
    <row r="95" spans="4:23" ht="21">
      <c r="D95" s="73">
        <v>32</v>
      </c>
      <c r="E95" s="73">
        <f>registro!E44</f>
        <v>0</v>
      </c>
      <c r="F95" s="73">
        <f>registro!F44</f>
        <v>0</v>
      </c>
      <c r="G95" s="74"/>
      <c r="H95" s="74"/>
      <c r="I95" s="74"/>
      <c r="J95" s="74"/>
      <c r="K95" s="74"/>
      <c r="L95" s="74"/>
      <c r="M95" s="74"/>
      <c r="N95" s="74"/>
      <c r="O95" s="74"/>
      <c r="P95" s="74"/>
      <c r="Q95" s="74"/>
      <c r="R95" s="146" t="str">
        <f t="shared" si="0"/>
        <v/>
      </c>
      <c r="T95" s="91" t="str">
        <f t="shared" si="1"/>
        <v/>
      </c>
      <c r="U95" s="91" t="str">
        <f t="shared" si="2"/>
        <v/>
      </c>
      <c r="V95" s="91" t="str">
        <f t="shared" si="3"/>
        <v/>
      </c>
      <c r="W95" s="91" t="str">
        <f t="shared" si="4"/>
        <v/>
      </c>
    </row>
    <row r="96" spans="4:23" ht="21">
      <c r="D96" s="73">
        <v>33</v>
      </c>
      <c r="E96" s="73">
        <f>registro!E45</f>
        <v>0</v>
      </c>
      <c r="F96" s="73">
        <f>registro!F45</f>
        <v>0</v>
      </c>
      <c r="G96" s="74"/>
      <c r="H96" s="74"/>
      <c r="I96" s="74"/>
      <c r="J96" s="74"/>
      <c r="K96" s="74"/>
      <c r="L96" s="74"/>
      <c r="M96" s="74"/>
      <c r="N96" s="74"/>
      <c r="O96" s="74"/>
      <c r="P96" s="74"/>
      <c r="Q96" s="74"/>
      <c r="R96" s="146" t="str">
        <f t="shared" si="0"/>
        <v/>
      </c>
      <c r="T96" s="91" t="str">
        <f t="shared" si="1"/>
        <v/>
      </c>
      <c r="U96" s="91" t="str">
        <f t="shared" si="2"/>
        <v/>
      </c>
      <c r="V96" s="91" t="str">
        <f t="shared" si="3"/>
        <v/>
      </c>
      <c r="W96" s="91" t="str">
        <f t="shared" si="4"/>
        <v/>
      </c>
    </row>
    <row r="97" spans="4:23" ht="21">
      <c r="D97" s="73">
        <v>34</v>
      </c>
      <c r="E97" s="73">
        <f>registro!E46</f>
        <v>0</v>
      </c>
      <c r="F97" s="73">
        <f>registro!F46</f>
        <v>0</v>
      </c>
      <c r="G97" s="74"/>
      <c r="H97" s="74"/>
      <c r="I97" s="74"/>
      <c r="J97" s="74"/>
      <c r="K97" s="74"/>
      <c r="L97" s="74"/>
      <c r="M97" s="74"/>
      <c r="N97" s="74"/>
      <c r="O97" s="74"/>
      <c r="P97" s="74"/>
      <c r="Q97" s="74"/>
      <c r="R97" s="146" t="str">
        <f t="shared" si="0"/>
        <v/>
      </c>
      <c r="T97" s="91" t="str">
        <f t="shared" si="1"/>
        <v/>
      </c>
      <c r="U97" s="91" t="str">
        <f t="shared" si="2"/>
        <v/>
      </c>
      <c r="V97" s="91" t="str">
        <f t="shared" si="3"/>
        <v/>
      </c>
      <c r="W97" s="91" t="str">
        <f t="shared" si="4"/>
        <v/>
      </c>
    </row>
    <row r="98" spans="4:23" ht="21">
      <c r="D98" s="73">
        <v>35</v>
      </c>
      <c r="E98" s="73">
        <f>registro!E47</f>
        <v>0</v>
      </c>
      <c r="F98" s="73">
        <f>registro!F47</f>
        <v>0</v>
      </c>
      <c r="G98" s="74"/>
      <c r="H98" s="74"/>
      <c r="I98" s="74"/>
      <c r="J98" s="74"/>
      <c r="K98" s="74"/>
      <c r="L98" s="74"/>
      <c r="M98" s="74"/>
      <c r="N98" s="74"/>
      <c r="O98" s="74"/>
      <c r="P98" s="74"/>
      <c r="Q98" s="74"/>
      <c r="R98" s="146" t="str">
        <f t="shared" si="0"/>
        <v/>
      </c>
      <c r="T98" s="91" t="str">
        <f t="shared" si="1"/>
        <v/>
      </c>
      <c r="U98" s="91" t="str">
        <f t="shared" si="2"/>
        <v/>
      </c>
      <c r="V98" s="91" t="str">
        <f t="shared" si="3"/>
        <v/>
      </c>
      <c r="W98" s="91" t="str">
        <f t="shared" si="4"/>
        <v/>
      </c>
    </row>
    <row r="99" spans="4:23" ht="21">
      <c r="D99" s="73">
        <v>36</v>
      </c>
      <c r="E99" s="73">
        <f>registro!E48</f>
        <v>0</v>
      </c>
      <c r="F99" s="73">
        <f>registro!F48</f>
        <v>0</v>
      </c>
      <c r="G99" s="74"/>
      <c r="H99" s="74"/>
      <c r="I99" s="74"/>
      <c r="J99" s="74"/>
      <c r="K99" s="74"/>
      <c r="L99" s="74"/>
      <c r="M99" s="74"/>
      <c r="N99" s="74"/>
      <c r="O99" s="74"/>
      <c r="P99" s="74"/>
      <c r="Q99" s="74"/>
      <c r="R99" s="146" t="str">
        <f t="shared" si="0"/>
        <v/>
      </c>
      <c r="T99" s="91" t="str">
        <f t="shared" si="1"/>
        <v/>
      </c>
      <c r="U99" s="91" t="str">
        <f t="shared" si="2"/>
        <v/>
      </c>
      <c r="V99" s="91" t="str">
        <f t="shared" si="3"/>
        <v/>
      </c>
      <c r="W99" s="91" t="str">
        <f t="shared" si="4"/>
        <v/>
      </c>
    </row>
    <row r="100" spans="4:23" ht="21">
      <c r="D100" s="73">
        <v>37</v>
      </c>
      <c r="E100" s="73">
        <f>registro!E49</f>
        <v>0</v>
      </c>
      <c r="F100" s="73">
        <f>registro!F49</f>
        <v>0</v>
      </c>
      <c r="G100" s="74"/>
      <c r="H100" s="74"/>
      <c r="I100" s="74"/>
      <c r="J100" s="74"/>
      <c r="K100" s="74"/>
      <c r="L100" s="74"/>
      <c r="M100" s="74"/>
      <c r="N100" s="74"/>
      <c r="O100" s="74"/>
      <c r="P100" s="74"/>
      <c r="Q100" s="74"/>
      <c r="R100" s="146" t="str">
        <f t="shared" si="0"/>
        <v/>
      </c>
      <c r="T100" s="91" t="str">
        <f t="shared" si="1"/>
        <v/>
      </c>
      <c r="U100" s="91" t="str">
        <f t="shared" si="2"/>
        <v/>
      </c>
      <c r="V100" s="91" t="str">
        <f t="shared" si="3"/>
        <v/>
      </c>
      <c r="W100" s="91" t="str">
        <f t="shared" si="4"/>
        <v/>
      </c>
    </row>
    <row r="101" spans="4:23" ht="21">
      <c r="D101" s="73">
        <v>38</v>
      </c>
      <c r="E101" s="73">
        <f>registro!E50</f>
        <v>0</v>
      </c>
      <c r="F101" s="73">
        <f>registro!F50</f>
        <v>0</v>
      </c>
      <c r="G101" s="74"/>
      <c r="H101" s="74"/>
      <c r="I101" s="74"/>
      <c r="J101" s="74"/>
      <c r="K101" s="74"/>
      <c r="L101" s="74"/>
      <c r="M101" s="74"/>
      <c r="N101" s="74"/>
      <c r="O101" s="74"/>
      <c r="P101" s="74"/>
      <c r="Q101" s="74"/>
      <c r="R101" s="146" t="str">
        <f t="shared" si="0"/>
        <v/>
      </c>
      <c r="T101" s="91" t="str">
        <f t="shared" si="1"/>
        <v/>
      </c>
      <c r="U101" s="91" t="str">
        <f t="shared" si="2"/>
        <v/>
      </c>
      <c r="V101" s="91" t="str">
        <f t="shared" si="3"/>
        <v/>
      </c>
      <c r="W101" s="91" t="str">
        <f t="shared" si="4"/>
        <v/>
      </c>
    </row>
    <row r="102" spans="4:23" ht="21">
      <c r="D102" s="73">
        <v>39</v>
      </c>
      <c r="E102" s="73">
        <f>registro!E51</f>
        <v>0</v>
      </c>
      <c r="F102" s="73">
        <f>registro!F51</f>
        <v>0</v>
      </c>
      <c r="G102" s="74"/>
      <c r="H102" s="74"/>
      <c r="I102" s="74"/>
      <c r="J102" s="74"/>
      <c r="K102" s="74"/>
      <c r="L102" s="75"/>
      <c r="M102" s="75"/>
      <c r="N102" s="75"/>
      <c r="O102" s="75"/>
      <c r="P102" s="75"/>
      <c r="Q102" s="75"/>
      <c r="R102" s="146" t="str">
        <f t="shared" si="0"/>
        <v/>
      </c>
      <c r="T102" s="91" t="str">
        <f t="shared" si="1"/>
        <v/>
      </c>
      <c r="U102" s="91" t="str">
        <f t="shared" si="2"/>
        <v/>
      </c>
      <c r="V102" s="91" t="str">
        <f t="shared" si="3"/>
        <v/>
      </c>
      <c r="W102" s="91" t="str">
        <f t="shared" si="4"/>
        <v/>
      </c>
    </row>
    <row r="103" spans="4:23" ht="21.75" thickBot="1">
      <c r="D103" s="73">
        <v>40</v>
      </c>
      <c r="E103" s="73">
        <f>registro!E52</f>
        <v>0</v>
      </c>
      <c r="F103" s="73">
        <f>registro!F52</f>
        <v>0</v>
      </c>
      <c r="G103" s="74"/>
      <c r="H103" s="74"/>
      <c r="I103" s="74"/>
      <c r="J103" s="74"/>
      <c r="K103" s="84"/>
      <c r="L103" s="85"/>
      <c r="M103" s="85"/>
      <c r="N103" s="85"/>
      <c r="O103" s="85"/>
      <c r="P103" s="86"/>
      <c r="Q103" s="86"/>
      <c r="R103" s="147" t="str">
        <f t="shared" si="0"/>
        <v/>
      </c>
      <c r="T103" s="91" t="str">
        <f t="shared" si="1"/>
        <v/>
      </c>
      <c r="U103" s="91" t="str">
        <f t="shared" si="2"/>
        <v/>
      </c>
      <c r="V103" s="91" t="str">
        <f t="shared" si="3"/>
        <v/>
      </c>
      <c r="W103" s="91" t="str">
        <f t="shared" si="4"/>
        <v/>
      </c>
    </row>
    <row r="104" spans="4:23" ht="21.75" thickBot="1">
      <c r="D104" s="35"/>
      <c r="E104" s="35"/>
      <c r="F104" s="35"/>
      <c r="L104" s="76"/>
      <c r="M104" s="87" t="e">
        <f>AVERAGE(M64:M103)</f>
        <v>#DIV/0!</v>
      </c>
      <c r="N104" s="83"/>
      <c r="O104" s="83"/>
      <c r="P104" s="173" t="s">
        <v>25</v>
      </c>
      <c r="Q104" s="174"/>
      <c r="R104" s="145" t="e">
        <f>AVERAGE(R64:R103)</f>
        <v>#DIV/0!</v>
      </c>
      <c r="T104" s="58" t="e">
        <f>AVERAGE(T64:T103)</f>
        <v>#DIV/0!</v>
      </c>
      <c r="U104" s="58" t="e">
        <f>AVERAGE(U64:U103)</f>
        <v>#DIV/0!</v>
      </c>
      <c r="V104" s="58" t="e">
        <f>AVERAGE(V64:V103)</f>
        <v>#DIV/0!</v>
      </c>
      <c r="W104" s="58" t="e">
        <f>AVERAGE(W64:W103)</f>
        <v>#DIV/0!</v>
      </c>
    </row>
    <row r="105" spans="4:23" ht="23.25">
      <c r="E105" s="54"/>
      <c r="F105" s="54"/>
      <c r="G105" s="54"/>
      <c r="H105" s="54"/>
      <c r="I105" s="54"/>
      <c r="J105" s="54"/>
      <c r="K105" s="54"/>
      <c r="L105" s="54"/>
      <c r="S105" s="35"/>
      <c r="T105" s="35"/>
      <c r="U105" s="35"/>
    </row>
    <row r="106" spans="4:23" ht="320.25" customHeight="1">
      <c r="D106" s="35"/>
      <c r="E106" s="171" t="s">
        <v>80</v>
      </c>
      <c r="F106" s="171"/>
      <c r="G106" s="171"/>
      <c r="H106" s="171"/>
      <c r="I106" s="171"/>
      <c r="J106" s="171"/>
      <c r="K106" s="171"/>
      <c r="L106" s="171"/>
      <c r="M106" s="148"/>
      <c r="N106" s="56"/>
      <c r="O106" s="56"/>
      <c r="P106" s="56"/>
      <c r="Q106" s="56"/>
      <c r="R106" s="55"/>
      <c r="S106" s="55"/>
      <c r="T106" s="35"/>
      <c r="U106" s="35"/>
    </row>
    <row r="107" spans="4:23" ht="14.25" customHeight="1">
      <c r="E107" s="171"/>
      <c r="F107" s="171"/>
      <c r="G107" s="171"/>
      <c r="H107" s="171"/>
      <c r="I107" s="171"/>
      <c r="J107" s="171"/>
      <c r="K107" s="171"/>
      <c r="L107" s="171"/>
      <c r="M107" s="148"/>
      <c r="N107" s="56"/>
      <c r="O107" s="56"/>
      <c r="P107" s="56"/>
      <c r="Q107" s="56"/>
    </row>
    <row r="108" spans="4:23" ht="14.25" customHeight="1">
      <c r="E108" s="56"/>
      <c r="F108" s="56"/>
      <c r="G108" s="56"/>
      <c r="H108" s="56"/>
      <c r="I108" s="56"/>
      <c r="J108" s="56"/>
      <c r="K108" s="56"/>
      <c r="L108" s="56"/>
      <c r="M108" s="56"/>
      <c r="N108" s="56"/>
      <c r="O108" s="56"/>
      <c r="P108" s="56"/>
      <c r="Q108" s="56"/>
    </row>
    <row r="109" spans="4:23" ht="14.25" customHeight="1">
      <c r="E109" s="56"/>
      <c r="F109" s="56"/>
      <c r="G109" s="56"/>
      <c r="H109" s="56"/>
      <c r="I109" s="56"/>
      <c r="J109" s="56"/>
      <c r="K109" s="56"/>
      <c r="L109" s="56"/>
      <c r="M109" s="56"/>
      <c r="N109" s="56"/>
      <c r="O109" s="56"/>
      <c r="P109" s="56"/>
      <c r="Q109" s="56"/>
    </row>
    <row r="110" spans="4:23" ht="14.25" customHeight="1">
      <c r="E110" s="56"/>
      <c r="F110" s="56"/>
      <c r="G110" s="56"/>
      <c r="H110" s="56"/>
      <c r="I110" s="56"/>
      <c r="J110" s="56"/>
      <c r="K110" s="56"/>
      <c r="L110" s="56"/>
      <c r="M110" s="56"/>
      <c r="N110" s="56"/>
      <c r="O110" s="56"/>
      <c r="P110" s="56"/>
      <c r="Q110" s="56"/>
    </row>
    <row r="111" spans="4:23" ht="14.25" customHeight="1">
      <c r="E111" s="56"/>
      <c r="F111" s="56"/>
      <c r="G111" s="56"/>
      <c r="H111" s="56"/>
      <c r="I111" s="56"/>
      <c r="J111" s="56"/>
      <c r="K111" s="56"/>
      <c r="L111" s="56"/>
      <c r="M111" s="56"/>
      <c r="N111" s="56"/>
      <c r="O111" s="56"/>
      <c r="P111" s="56"/>
      <c r="Q111" s="56"/>
    </row>
    <row r="112" spans="4:23" ht="14.25" customHeight="1">
      <c r="E112" s="56"/>
      <c r="F112" s="56"/>
      <c r="G112" s="56"/>
      <c r="H112" s="56"/>
      <c r="I112" s="56"/>
      <c r="J112" s="56"/>
      <c r="K112" s="56"/>
      <c r="L112" s="56"/>
    </row>
    <row r="113" spans="5:12" ht="14.25" customHeight="1">
      <c r="E113" s="56"/>
      <c r="F113" s="56"/>
      <c r="G113" s="56"/>
      <c r="H113" s="56"/>
      <c r="I113" s="56"/>
      <c r="J113" s="56"/>
      <c r="K113" s="56"/>
      <c r="L113" s="56"/>
    </row>
    <row r="114" spans="5:12" ht="14.25" customHeight="1">
      <c r="E114" s="56"/>
      <c r="F114" s="56"/>
      <c r="G114" s="56"/>
      <c r="H114" s="56"/>
      <c r="I114" s="56"/>
      <c r="J114" s="56"/>
      <c r="K114" s="56"/>
      <c r="L114" s="56"/>
    </row>
    <row r="115" spans="5:12" ht="14.25" customHeight="1">
      <c r="E115" s="56"/>
      <c r="F115" s="56"/>
      <c r="G115" s="56"/>
      <c r="H115" s="56"/>
      <c r="I115" s="56"/>
      <c r="J115" s="56"/>
      <c r="K115" s="56"/>
      <c r="L115" s="56"/>
    </row>
    <row r="116" spans="5:12" ht="14.25" customHeight="1">
      <c r="E116" s="56"/>
      <c r="F116" s="56"/>
      <c r="G116" s="56"/>
      <c r="H116" s="56"/>
      <c r="I116" s="56"/>
      <c r="J116" s="56"/>
      <c r="K116" s="56"/>
      <c r="L116" s="56"/>
    </row>
  </sheetData>
  <sheetProtection password="C9BF" sheet="1" objects="1" scenarios="1" selectLockedCells="1"/>
  <mergeCells count="15">
    <mergeCell ref="F57:G57"/>
    <mergeCell ref="F3:J3"/>
    <mergeCell ref="F5:J5"/>
    <mergeCell ref="E8:K8"/>
    <mergeCell ref="F52:L52"/>
    <mergeCell ref="F53:L53"/>
    <mergeCell ref="P62:Q62"/>
    <mergeCell ref="P104:Q104"/>
    <mergeCell ref="E106:L107"/>
    <mergeCell ref="F58:G58"/>
    <mergeCell ref="E60:M60"/>
    <mergeCell ref="E62:F62"/>
    <mergeCell ref="G62:J62"/>
    <mergeCell ref="K62:L62"/>
    <mergeCell ref="N62:O62"/>
  </mergeCells>
  <printOptions horizontalCentered="1" verticalCentered="1"/>
  <pageMargins left="0.70866141732283472" right="0.70866141732283472" top="0.74803149606299213" bottom="0.74803149606299213" header="0.31496062992125984" footer="0.31496062992125984"/>
  <pageSetup paperSize="124" scale="33" orientation="landscape" r:id="rId1"/>
  <drawing r:id="rId2"/>
</worksheet>
</file>

<file path=xl/worksheets/sheet17.xml><?xml version="1.0" encoding="utf-8"?>
<worksheet xmlns="http://schemas.openxmlformats.org/spreadsheetml/2006/main" xmlns:r="http://schemas.openxmlformats.org/officeDocument/2006/relationships">
  <sheetPr>
    <pageSetUpPr autoPageBreaks="0" fitToPage="1"/>
  </sheetPr>
  <dimension ref="D1:W116"/>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0.7109375" style="36" customWidth="1"/>
    <col min="9" max="9" width="23.140625" style="36" customWidth="1"/>
    <col min="10" max="10" width="17.85546875" style="36" customWidth="1"/>
    <col min="11" max="11" width="21.85546875" style="36" customWidth="1"/>
    <col min="12" max="12" width="25.5703125" style="36" customWidth="1"/>
    <col min="13" max="13" width="19.42578125" style="36" customWidth="1"/>
    <col min="14" max="14" width="19.28515625" style="36" customWidth="1"/>
    <col min="15" max="15" width="18.140625" style="36" customWidth="1"/>
    <col min="16" max="16" width="19.42578125" style="36" customWidth="1"/>
    <col min="17" max="17" width="19.7109375" style="36" customWidth="1"/>
    <col min="18" max="18" width="19" style="36" customWidth="1"/>
    <col min="19" max="19" width="19.42578125" style="36" customWidth="1"/>
    <col min="20" max="20" width="15" style="36" customWidth="1"/>
    <col min="21" max="21" width="16.140625" style="36" customWidth="1"/>
    <col min="22" max="22" width="17" style="36" customWidth="1"/>
    <col min="23" max="16384" width="10.85546875" style="36"/>
  </cols>
  <sheetData>
    <row r="1" spans="4:22" s="96" customFormat="1" ht="33" customHeight="1"/>
    <row r="3" spans="4:22" ht="28.5">
      <c r="F3" s="175" t="s">
        <v>59</v>
      </c>
      <c r="G3" s="175"/>
      <c r="H3" s="175"/>
      <c r="I3" s="175"/>
      <c r="J3" s="175"/>
      <c r="K3" s="37"/>
      <c r="L3" s="37"/>
      <c r="M3" s="37"/>
      <c r="N3" s="37"/>
      <c r="O3" s="37"/>
      <c r="P3" s="37"/>
      <c r="Q3" s="37"/>
      <c r="R3" s="37"/>
      <c r="S3" s="37"/>
    </row>
    <row r="4" spans="4:22">
      <c r="F4" s="66"/>
      <c r="G4" s="66"/>
      <c r="H4" s="66"/>
      <c r="I4" s="66"/>
    </row>
    <row r="5" spans="4:22" ht="26.25">
      <c r="F5" s="176" t="s">
        <v>83</v>
      </c>
      <c r="G5" s="176"/>
      <c r="H5" s="176"/>
      <c r="I5" s="176"/>
      <c r="J5" s="176"/>
      <c r="K5" s="38"/>
      <c r="L5" s="38"/>
      <c r="M5" s="38"/>
      <c r="N5" s="38"/>
      <c r="O5" s="38"/>
      <c r="P5" s="38"/>
      <c r="Q5" s="38"/>
      <c r="R5" s="38"/>
      <c r="S5" s="38"/>
    </row>
    <row r="8" spans="4:22" ht="143.25" customHeight="1">
      <c r="D8" s="39"/>
      <c r="E8" s="177" t="s">
        <v>86</v>
      </c>
      <c r="F8" s="177"/>
      <c r="G8" s="177"/>
      <c r="H8" s="177"/>
      <c r="I8" s="177"/>
      <c r="J8" s="177"/>
      <c r="K8" s="177"/>
      <c r="L8" s="57"/>
      <c r="M8" s="40"/>
      <c r="N8" s="40"/>
      <c r="O8" s="40"/>
      <c r="P8" s="40"/>
      <c r="Q8" s="40"/>
      <c r="R8" s="40"/>
      <c r="S8" s="40"/>
      <c r="T8" s="40"/>
      <c r="U8" s="40"/>
      <c r="V8" s="40"/>
    </row>
    <row r="10" spans="4:22">
      <c r="D10" s="41"/>
      <c r="E10" s="42"/>
      <c r="F10" s="43"/>
      <c r="G10" s="43"/>
      <c r="H10" s="43"/>
      <c r="I10" s="43"/>
    </row>
    <row r="11" spans="4:22">
      <c r="D11" s="42"/>
      <c r="E11" s="42"/>
      <c r="F11" s="42"/>
      <c r="G11" s="42"/>
      <c r="H11" s="42"/>
      <c r="I11" s="42"/>
    </row>
    <row r="12" spans="4:22">
      <c r="D12" s="42"/>
      <c r="E12" s="42"/>
      <c r="F12" s="42"/>
      <c r="G12" s="42"/>
      <c r="H12" s="42"/>
      <c r="I12" s="42"/>
    </row>
    <row r="13" spans="4:22" ht="14.25" customHeight="1">
      <c r="D13" s="42"/>
      <c r="E13" s="44"/>
      <c r="F13" s="44"/>
      <c r="G13" s="44"/>
      <c r="H13" s="44"/>
      <c r="I13" s="44"/>
    </row>
    <row r="14" spans="4:22">
      <c r="D14" s="42"/>
      <c r="E14" s="44"/>
      <c r="F14" s="44"/>
      <c r="G14" s="44"/>
      <c r="H14" s="44"/>
      <c r="I14" s="44"/>
    </row>
    <row r="15" spans="4:22">
      <c r="D15" s="42"/>
      <c r="E15" s="44"/>
      <c r="F15" s="44"/>
      <c r="G15" s="44"/>
      <c r="H15" s="44"/>
      <c r="I15" s="44"/>
    </row>
    <row r="16" spans="4:22">
      <c r="D16" s="42"/>
      <c r="E16" s="44"/>
      <c r="F16" s="44"/>
      <c r="G16" s="44"/>
      <c r="H16" s="44"/>
      <c r="I16" s="44"/>
    </row>
    <row r="17" spans="4:9">
      <c r="D17" s="42"/>
      <c r="E17" s="44"/>
      <c r="F17" s="44"/>
      <c r="G17" s="44"/>
      <c r="H17" s="44"/>
      <c r="I17" s="44"/>
    </row>
    <row r="18" spans="4:9">
      <c r="D18" s="42"/>
      <c r="E18" s="44"/>
      <c r="F18" s="44"/>
      <c r="G18" s="44"/>
      <c r="H18" s="44"/>
      <c r="I18" s="44"/>
    </row>
    <row r="19" spans="4:9">
      <c r="D19" s="42"/>
      <c r="E19" s="44"/>
      <c r="F19" s="44"/>
      <c r="G19" s="44"/>
      <c r="H19" s="44"/>
      <c r="I19" s="44"/>
    </row>
    <row r="20" spans="4:9">
      <c r="D20" s="42"/>
      <c r="E20" s="44"/>
      <c r="F20" s="44"/>
      <c r="G20" s="44"/>
      <c r="H20" s="44"/>
      <c r="I20" s="44"/>
    </row>
    <row r="21" spans="4:9">
      <c r="D21" s="42"/>
      <c r="E21" s="44"/>
      <c r="F21" s="44"/>
      <c r="G21" s="44"/>
      <c r="H21" s="44"/>
      <c r="I21" s="44"/>
    </row>
    <row r="22" spans="4:9">
      <c r="D22" s="42"/>
      <c r="E22" s="44"/>
      <c r="F22" s="44"/>
      <c r="G22" s="44"/>
      <c r="H22" s="44"/>
      <c r="I22" s="44"/>
    </row>
    <row r="23" spans="4:9">
      <c r="D23" s="42"/>
      <c r="E23" s="44"/>
      <c r="F23" s="44"/>
      <c r="G23" s="44"/>
      <c r="H23" s="44"/>
      <c r="I23" s="44"/>
    </row>
    <row r="24" spans="4:9">
      <c r="D24" s="42"/>
      <c r="E24" s="44"/>
      <c r="F24" s="44"/>
      <c r="G24" s="44"/>
      <c r="H24" s="44"/>
      <c r="I24" s="44"/>
    </row>
    <row r="25" spans="4:9">
      <c r="D25" s="42"/>
      <c r="E25" s="44"/>
      <c r="F25" s="44"/>
      <c r="G25" s="44"/>
      <c r="H25" s="44"/>
      <c r="I25" s="44"/>
    </row>
    <row r="26" spans="4:9">
      <c r="D26" s="42"/>
      <c r="E26" s="44"/>
      <c r="F26" s="44"/>
      <c r="G26" s="44"/>
      <c r="H26" s="44"/>
      <c r="I26" s="44"/>
    </row>
    <row r="27" spans="4:9">
      <c r="D27" s="42"/>
      <c r="E27" s="44"/>
      <c r="F27" s="44"/>
      <c r="G27" s="44"/>
      <c r="H27" s="44"/>
      <c r="I27" s="44"/>
    </row>
    <row r="28" spans="4:9">
      <c r="D28" s="42"/>
      <c r="E28" s="44"/>
      <c r="F28" s="44"/>
      <c r="G28" s="44"/>
      <c r="H28" s="44"/>
      <c r="I28" s="44"/>
    </row>
    <row r="29" spans="4:9">
      <c r="D29" s="42"/>
      <c r="E29" s="44"/>
      <c r="F29" s="44"/>
      <c r="G29" s="44"/>
      <c r="H29" s="44"/>
      <c r="I29" s="44"/>
    </row>
    <row r="30" spans="4:9">
      <c r="D30" s="42"/>
      <c r="E30" s="44"/>
      <c r="F30" s="44"/>
      <c r="G30" s="44"/>
      <c r="H30" s="44"/>
      <c r="I30" s="44"/>
    </row>
    <row r="31" spans="4:9">
      <c r="D31" s="42"/>
      <c r="E31" s="44"/>
      <c r="F31" s="44"/>
      <c r="G31" s="44"/>
      <c r="H31" s="44"/>
      <c r="I31" s="44"/>
    </row>
    <row r="32" spans="4:9">
      <c r="D32" s="42"/>
      <c r="E32" s="44"/>
      <c r="F32" s="44"/>
      <c r="G32" s="44"/>
      <c r="H32" s="44"/>
      <c r="I32" s="44"/>
    </row>
    <row r="33" spans="4:9">
      <c r="D33" s="42"/>
      <c r="E33" s="44"/>
      <c r="F33" s="44"/>
      <c r="G33" s="44"/>
      <c r="H33" s="44"/>
      <c r="I33" s="44"/>
    </row>
    <row r="34" spans="4:9">
      <c r="D34" s="42"/>
      <c r="E34" s="44"/>
      <c r="F34" s="44"/>
      <c r="G34" s="44"/>
      <c r="H34" s="44"/>
      <c r="I34" s="44"/>
    </row>
    <row r="35" spans="4:9">
      <c r="D35" s="42"/>
      <c r="E35" s="44"/>
      <c r="F35" s="44"/>
      <c r="G35" s="44"/>
      <c r="H35" s="44"/>
      <c r="I35" s="44"/>
    </row>
    <row r="36" spans="4:9">
      <c r="D36" s="42"/>
      <c r="E36" s="44"/>
      <c r="F36" s="44"/>
      <c r="G36" s="44"/>
      <c r="H36" s="44"/>
      <c r="I36" s="44"/>
    </row>
    <row r="37" spans="4:9">
      <c r="D37" s="42"/>
      <c r="E37" s="44"/>
      <c r="F37" s="44"/>
      <c r="G37" s="44"/>
      <c r="H37" s="44"/>
      <c r="I37" s="44"/>
    </row>
    <row r="38" spans="4:9">
      <c r="D38" s="42"/>
      <c r="E38" s="44"/>
      <c r="F38" s="44"/>
      <c r="G38" s="44"/>
      <c r="H38" s="44"/>
      <c r="I38" s="44"/>
    </row>
    <row r="39" spans="4:9">
      <c r="D39" s="42"/>
      <c r="E39" s="44"/>
      <c r="F39" s="44"/>
      <c r="G39" s="44"/>
      <c r="H39" s="44"/>
      <c r="I39" s="44"/>
    </row>
    <row r="40" spans="4:9">
      <c r="D40" s="42"/>
      <c r="E40" s="44"/>
      <c r="F40" s="44"/>
      <c r="G40" s="44"/>
      <c r="H40" s="44"/>
      <c r="I40" s="44"/>
    </row>
    <row r="41" spans="4:9">
      <c r="D41" s="42"/>
      <c r="E41" s="44"/>
      <c r="F41" s="44"/>
      <c r="G41" s="44"/>
      <c r="H41" s="44"/>
      <c r="I41" s="44"/>
    </row>
    <row r="42" spans="4:9">
      <c r="D42" s="42"/>
      <c r="E42" s="44"/>
      <c r="F42" s="44"/>
      <c r="G42" s="44"/>
      <c r="H42" s="44"/>
      <c r="I42" s="44"/>
    </row>
    <row r="43" spans="4:9">
      <c r="D43" s="42"/>
      <c r="E43" s="44"/>
      <c r="F43" s="44"/>
      <c r="G43" s="44"/>
      <c r="H43" s="44"/>
      <c r="I43" s="44"/>
    </row>
    <row r="44" spans="4:9">
      <c r="D44" s="42"/>
      <c r="E44" s="44"/>
      <c r="F44" s="44"/>
      <c r="G44" s="44"/>
      <c r="H44" s="44"/>
      <c r="I44" s="44"/>
    </row>
    <row r="45" spans="4:9">
      <c r="D45" s="42"/>
      <c r="E45" s="44"/>
      <c r="F45" s="44"/>
      <c r="G45" s="44"/>
      <c r="H45" s="44"/>
      <c r="I45" s="44"/>
    </row>
    <row r="46" spans="4:9">
      <c r="D46" s="42"/>
      <c r="E46" s="44"/>
      <c r="F46" s="44"/>
      <c r="G46" s="44"/>
      <c r="H46" s="44"/>
      <c r="I46" s="44"/>
    </row>
    <row r="47" spans="4:9">
      <c r="D47" s="42"/>
      <c r="E47" s="44"/>
      <c r="F47" s="44"/>
      <c r="G47" s="44"/>
      <c r="H47" s="44"/>
      <c r="I47" s="44"/>
    </row>
    <row r="48" spans="4:9">
      <c r="D48" s="42"/>
      <c r="E48" s="44"/>
      <c r="F48" s="44"/>
      <c r="G48" s="44"/>
      <c r="H48" s="44"/>
      <c r="I48" s="44"/>
    </row>
    <row r="49" spans="4:23">
      <c r="D49" s="42"/>
      <c r="E49" s="44"/>
      <c r="F49" s="44"/>
      <c r="G49" s="44"/>
      <c r="H49" s="44"/>
      <c r="I49" s="44"/>
    </row>
    <row r="50" spans="4:23" ht="15.75" thickBot="1">
      <c r="D50" s="42"/>
      <c r="E50" s="44"/>
      <c r="F50" s="44"/>
      <c r="G50" s="44"/>
      <c r="H50" s="44"/>
      <c r="I50" s="44"/>
    </row>
    <row r="51" spans="4:23" ht="23.25" customHeight="1">
      <c r="D51" s="42"/>
      <c r="E51" s="127"/>
      <c r="F51" s="128"/>
      <c r="G51" s="128"/>
      <c r="H51" s="128"/>
      <c r="I51" s="128"/>
      <c r="J51" s="128"/>
      <c r="K51" s="128"/>
      <c r="L51" s="128"/>
      <c r="M51" s="129"/>
      <c r="N51" s="45"/>
      <c r="O51" s="45"/>
      <c r="P51" s="45"/>
      <c r="Q51" s="45"/>
      <c r="R51" s="45"/>
      <c r="S51" s="45"/>
      <c r="T51" s="45"/>
      <c r="U51" s="46"/>
    </row>
    <row r="52" spans="4:23" ht="23.25">
      <c r="D52" s="42"/>
      <c r="E52" s="130"/>
      <c r="F52" s="178" t="s">
        <v>60</v>
      </c>
      <c r="G52" s="178"/>
      <c r="H52" s="178"/>
      <c r="I52" s="178"/>
      <c r="J52" s="178"/>
      <c r="K52" s="178"/>
      <c r="L52" s="178"/>
      <c r="M52" s="131"/>
      <c r="N52" s="47"/>
      <c r="O52" s="47"/>
      <c r="P52" s="47"/>
      <c r="Q52" s="47"/>
      <c r="R52" s="47"/>
      <c r="S52" s="47"/>
      <c r="T52" s="47"/>
      <c r="U52" s="46"/>
    </row>
    <row r="53" spans="4:23" ht="18">
      <c r="D53" s="42"/>
      <c r="E53" s="132"/>
      <c r="F53" s="179" t="s">
        <v>70</v>
      </c>
      <c r="G53" s="179"/>
      <c r="H53" s="179"/>
      <c r="I53" s="179"/>
      <c r="J53" s="179"/>
      <c r="K53" s="179"/>
      <c r="L53" s="179"/>
      <c r="M53" s="133"/>
      <c r="N53" s="46"/>
      <c r="O53" s="46"/>
      <c r="P53" s="46"/>
      <c r="Q53" s="46"/>
      <c r="R53" s="46"/>
      <c r="S53" s="46"/>
      <c r="T53" s="46"/>
      <c r="U53" s="46"/>
    </row>
    <row r="54" spans="4:23" ht="21">
      <c r="D54" s="46"/>
      <c r="E54" s="132"/>
      <c r="F54" s="48"/>
      <c r="G54" s="46"/>
      <c r="H54" s="46"/>
      <c r="I54" s="46"/>
      <c r="J54" s="46"/>
      <c r="K54" s="46"/>
      <c r="L54" s="46"/>
      <c r="M54" s="133"/>
      <c r="N54" s="46"/>
      <c r="O54" s="46"/>
      <c r="P54" s="46"/>
      <c r="Q54" s="46"/>
      <c r="R54" s="46"/>
      <c r="S54" s="46"/>
      <c r="T54" s="46"/>
      <c r="U54" s="46"/>
    </row>
    <row r="55" spans="4:23" ht="21">
      <c r="D55" s="49"/>
      <c r="E55" s="132"/>
      <c r="F55" s="46"/>
      <c r="G55" s="49"/>
      <c r="H55" s="49"/>
      <c r="I55" s="49"/>
      <c r="J55" s="49"/>
      <c r="K55" s="49"/>
      <c r="L55" s="49"/>
      <c r="M55" s="134"/>
      <c r="N55" s="49"/>
      <c r="O55" s="49"/>
      <c r="P55" s="49"/>
      <c r="Q55" s="49"/>
      <c r="R55" s="49"/>
      <c r="S55" s="49"/>
      <c r="T55" s="49"/>
      <c r="U55" s="49"/>
    </row>
    <row r="56" spans="4:23" ht="21">
      <c r="D56" s="49"/>
      <c r="E56" s="132"/>
      <c r="F56" s="49"/>
      <c r="G56" s="46"/>
      <c r="H56" s="139" t="s">
        <v>7</v>
      </c>
      <c r="I56" s="139"/>
      <c r="J56" s="71">
        <f>registro!K7</f>
        <v>0</v>
      </c>
      <c r="K56" s="46"/>
      <c r="L56" s="46"/>
      <c r="M56" s="134"/>
      <c r="N56" s="49"/>
      <c r="O56" s="49"/>
      <c r="P56" s="49"/>
      <c r="Q56" s="49"/>
      <c r="R56" s="49"/>
      <c r="S56" s="49"/>
      <c r="T56" s="49"/>
      <c r="U56" s="49"/>
    </row>
    <row r="57" spans="4:23" ht="21">
      <c r="D57" s="46"/>
      <c r="E57" s="138" t="s">
        <v>2</v>
      </c>
      <c r="F57" s="168">
        <f>registro!E8</f>
        <v>0</v>
      </c>
      <c r="G57" s="168"/>
      <c r="H57" s="139" t="s">
        <v>4</v>
      </c>
      <c r="I57" s="139"/>
      <c r="J57" s="71">
        <f>registro!K8</f>
        <v>0</v>
      </c>
      <c r="K57" s="46"/>
      <c r="L57" s="46"/>
      <c r="M57" s="134"/>
      <c r="N57" s="49"/>
      <c r="O57" s="49"/>
      <c r="P57" s="49"/>
      <c r="Q57" s="49"/>
      <c r="R57" s="49"/>
      <c r="S57" s="49"/>
      <c r="T57" s="49"/>
      <c r="U57" s="49"/>
    </row>
    <row r="58" spans="4:23" ht="21">
      <c r="D58" s="46"/>
      <c r="E58" s="138" t="s">
        <v>3</v>
      </c>
      <c r="F58" s="168">
        <f>registro!E9</f>
        <v>0</v>
      </c>
      <c r="G58" s="168"/>
      <c r="H58" s="139" t="s">
        <v>5</v>
      </c>
      <c r="I58" s="139"/>
      <c r="J58" s="71">
        <f>registro!K9</f>
        <v>0</v>
      </c>
      <c r="K58" s="139" t="s">
        <v>18</v>
      </c>
      <c r="L58" s="72"/>
      <c r="M58" s="134"/>
      <c r="N58" s="49"/>
      <c r="O58" s="49"/>
      <c r="P58" s="49"/>
      <c r="Q58" s="49"/>
      <c r="R58" s="49"/>
      <c r="S58" s="49"/>
      <c r="T58" s="49"/>
      <c r="U58" s="49"/>
    </row>
    <row r="59" spans="4:23" ht="21.75" thickBot="1">
      <c r="D59" s="49"/>
      <c r="E59" s="135"/>
      <c r="F59" s="136"/>
      <c r="G59" s="136"/>
      <c r="H59" s="136"/>
      <c r="I59" s="136"/>
      <c r="J59" s="136"/>
      <c r="K59" s="136"/>
      <c r="L59" s="136"/>
      <c r="M59" s="137"/>
      <c r="N59" s="49"/>
      <c r="O59" s="49"/>
      <c r="P59" s="49"/>
      <c r="Q59" s="49"/>
      <c r="R59" s="49"/>
      <c r="S59" s="49"/>
      <c r="T59" s="49"/>
      <c r="U59" s="49"/>
    </row>
    <row r="60" spans="4:23" ht="93" customHeight="1">
      <c r="D60" s="50"/>
      <c r="E60" s="181" t="s">
        <v>87</v>
      </c>
      <c r="F60" s="181"/>
      <c r="G60" s="181"/>
      <c r="H60" s="181"/>
      <c r="I60" s="181"/>
      <c r="J60" s="181"/>
      <c r="K60" s="181"/>
      <c r="L60" s="181"/>
      <c r="M60" s="181"/>
      <c r="N60" s="81"/>
      <c r="O60" s="81"/>
      <c r="P60" s="81"/>
      <c r="Q60" s="81"/>
      <c r="R60" s="51"/>
      <c r="S60" s="51"/>
      <c r="T60" s="51"/>
      <c r="U60" s="49"/>
    </row>
    <row r="61" spans="4:23" ht="28.5" customHeight="1">
      <c r="D61" s="52"/>
      <c r="E61" s="52"/>
      <c r="F61" s="52"/>
      <c r="G61" s="52"/>
      <c r="H61" s="52"/>
      <c r="I61" s="52"/>
      <c r="J61" s="52"/>
      <c r="K61" s="52"/>
      <c r="L61" s="52"/>
      <c r="M61" s="52"/>
      <c r="N61" s="52"/>
      <c r="O61" s="52"/>
      <c r="P61" s="52"/>
      <c r="Q61" s="52"/>
      <c r="R61" s="52"/>
      <c r="S61" s="35"/>
      <c r="T61" s="35"/>
      <c r="U61" s="35"/>
    </row>
    <row r="62" spans="4:23" ht="21">
      <c r="D62" s="116"/>
      <c r="E62" s="169" t="s">
        <v>14</v>
      </c>
      <c r="F62" s="180"/>
      <c r="G62" s="172" t="s">
        <v>62</v>
      </c>
      <c r="H62" s="172"/>
      <c r="I62" s="172"/>
      <c r="J62" s="172"/>
      <c r="K62" s="172" t="s">
        <v>63</v>
      </c>
      <c r="L62" s="172"/>
      <c r="M62" s="142" t="s">
        <v>64</v>
      </c>
      <c r="N62" s="172" t="s">
        <v>65</v>
      </c>
      <c r="O62" s="172"/>
      <c r="P62" s="172" t="s">
        <v>67</v>
      </c>
      <c r="Q62" s="172"/>
      <c r="R62" s="143"/>
      <c r="T62" s="53"/>
    </row>
    <row r="63" spans="4:23" ht="193.5" customHeight="1">
      <c r="D63" s="121" t="s">
        <v>9</v>
      </c>
      <c r="E63" s="120" t="s">
        <v>0</v>
      </c>
      <c r="F63" s="120" t="s">
        <v>1</v>
      </c>
      <c r="G63" s="140" t="s">
        <v>99</v>
      </c>
      <c r="H63" s="140" t="s">
        <v>93</v>
      </c>
      <c r="I63" s="140" t="s">
        <v>96</v>
      </c>
      <c r="J63" s="140" t="s">
        <v>79</v>
      </c>
      <c r="K63" s="140" t="s">
        <v>94</v>
      </c>
      <c r="L63" s="140" t="s">
        <v>95</v>
      </c>
      <c r="M63" s="141" t="s">
        <v>100</v>
      </c>
      <c r="N63" s="141" t="s">
        <v>102</v>
      </c>
      <c r="O63" s="141" t="s">
        <v>66</v>
      </c>
      <c r="P63" s="141" t="s">
        <v>101</v>
      </c>
      <c r="Q63" s="141" t="s">
        <v>68</v>
      </c>
      <c r="R63" s="144" t="s">
        <v>17</v>
      </c>
      <c r="T63" s="88"/>
      <c r="U63" s="89"/>
      <c r="V63" s="90"/>
      <c r="W63" s="89"/>
    </row>
    <row r="64" spans="4:23" ht="21">
      <c r="D64" s="73">
        <v>1</v>
      </c>
      <c r="E64" s="73">
        <f>registro!E13</f>
        <v>0</v>
      </c>
      <c r="F64" s="73">
        <f>registro!F13</f>
        <v>0</v>
      </c>
      <c r="G64" s="74"/>
      <c r="H64" s="74"/>
      <c r="I64" s="74"/>
      <c r="J64" s="74"/>
      <c r="K64" s="74"/>
      <c r="L64" s="74"/>
      <c r="M64" s="74"/>
      <c r="N64" s="74"/>
      <c r="O64" s="74"/>
      <c r="P64" s="74"/>
      <c r="Q64" s="74"/>
      <c r="R64" s="146" t="str">
        <f t="shared" ref="R64:R103" si="0">+IF(ISERROR(AVERAGE(G64:Q64)),"",AVERAGE(G64:Q64))</f>
        <v/>
      </c>
      <c r="T64" s="91" t="str">
        <f>+IF(ISERROR(AVERAGE(G64,J64)),"",AVERAGE(G64,J64))</f>
        <v/>
      </c>
      <c r="U64" s="91" t="str">
        <f>+IF(ISERROR(AVERAGE(K64,L64)),"",AVERAGE(K64,L64))</f>
        <v/>
      </c>
      <c r="V64" s="91" t="str">
        <f>+IF(ISERROR(AVERAGE(N64,O64)),"",AVERAGE(N64,O64))</f>
        <v/>
      </c>
      <c r="W64" s="91" t="str">
        <f>+IF(ISERROR(AVERAGE(P64,Q64)),"",AVERAGE(P64,Q64))</f>
        <v/>
      </c>
    </row>
    <row r="65" spans="4:23" ht="21">
      <c r="D65" s="73">
        <v>2</v>
      </c>
      <c r="E65" s="73">
        <f>registro!E14</f>
        <v>0</v>
      </c>
      <c r="F65" s="73">
        <f>registro!F14</f>
        <v>0</v>
      </c>
      <c r="G65" s="74"/>
      <c r="H65" s="74"/>
      <c r="I65" s="74"/>
      <c r="J65" s="74"/>
      <c r="K65" s="74"/>
      <c r="L65" s="74"/>
      <c r="M65" s="74"/>
      <c r="N65" s="74"/>
      <c r="O65" s="74"/>
      <c r="P65" s="74"/>
      <c r="Q65" s="74"/>
      <c r="R65" s="146" t="str">
        <f t="shared" si="0"/>
        <v/>
      </c>
      <c r="T65" s="91" t="str">
        <f t="shared" ref="T65:T103" si="1">+IF(ISERROR(AVERAGE(G65,J65)),"",AVERAGE(G65,J65))</f>
        <v/>
      </c>
      <c r="U65" s="91" t="str">
        <f t="shared" ref="U65:U103" si="2">+IF(ISERROR(AVERAGE(K65,L65)),"",AVERAGE(K65,L65))</f>
        <v/>
      </c>
      <c r="V65" s="91" t="str">
        <f t="shared" ref="V65:V103" si="3">+IF(ISERROR(AVERAGE(N65,O65)),"",AVERAGE(N65,O65))</f>
        <v/>
      </c>
      <c r="W65" s="91" t="str">
        <f t="shared" ref="W65:W103" si="4">+IF(ISERROR(AVERAGE(P65,Q65)),"",AVERAGE(P65,Q65))</f>
        <v/>
      </c>
    </row>
    <row r="66" spans="4:23" ht="21">
      <c r="D66" s="73">
        <v>3</v>
      </c>
      <c r="E66" s="73">
        <f>registro!E15</f>
        <v>0</v>
      </c>
      <c r="F66" s="73">
        <f>registro!F15</f>
        <v>0</v>
      </c>
      <c r="G66" s="74"/>
      <c r="H66" s="74"/>
      <c r="I66" s="74"/>
      <c r="J66" s="74"/>
      <c r="K66" s="74"/>
      <c r="L66" s="74"/>
      <c r="M66" s="74"/>
      <c r="N66" s="74"/>
      <c r="O66" s="74"/>
      <c r="P66" s="74"/>
      <c r="Q66" s="74"/>
      <c r="R66" s="146" t="str">
        <f t="shared" si="0"/>
        <v/>
      </c>
      <c r="T66" s="91" t="str">
        <f t="shared" si="1"/>
        <v/>
      </c>
      <c r="U66" s="91" t="str">
        <f t="shared" si="2"/>
        <v/>
      </c>
      <c r="V66" s="91" t="str">
        <f t="shared" si="3"/>
        <v/>
      </c>
      <c r="W66" s="91" t="str">
        <f t="shared" si="4"/>
        <v/>
      </c>
    </row>
    <row r="67" spans="4:23" ht="21">
      <c r="D67" s="73">
        <v>4</v>
      </c>
      <c r="E67" s="73">
        <f>registro!E16</f>
        <v>0</v>
      </c>
      <c r="F67" s="73">
        <f>registro!F16</f>
        <v>0</v>
      </c>
      <c r="G67" s="74"/>
      <c r="H67" s="74"/>
      <c r="I67" s="74"/>
      <c r="J67" s="74"/>
      <c r="K67" s="74"/>
      <c r="L67" s="74"/>
      <c r="M67" s="74"/>
      <c r="N67" s="74"/>
      <c r="O67" s="74"/>
      <c r="P67" s="74"/>
      <c r="Q67" s="74"/>
      <c r="R67" s="146" t="str">
        <f t="shared" si="0"/>
        <v/>
      </c>
      <c r="T67" s="91" t="str">
        <f t="shared" si="1"/>
        <v/>
      </c>
      <c r="U67" s="91" t="str">
        <f t="shared" si="2"/>
        <v/>
      </c>
      <c r="V67" s="91" t="str">
        <f t="shared" si="3"/>
        <v/>
      </c>
      <c r="W67" s="91" t="str">
        <f t="shared" si="4"/>
        <v/>
      </c>
    </row>
    <row r="68" spans="4:23" ht="21">
      <c r="D68" s="73">
        <v>5</v>
      </c>
      <c r="E68" s="73">
        <f>registro!E17</f>
        <v>0</v>
      </c>
      <c r="F68" s="73">
        <f>registro!F17</f>
        <v>0</v>
      </c>
      <c r="G68" s="74"/>
      <c r="H68" s="74"/>
      <c r="I68" s="74"/>
      <c r="J68" s="74"/>
      <c r="K68" s="74"/>
      <c r="L68" s="74"/>
      <c r="M68" s="74"/>
      <c r="N68" s="74"/>
      <c r="O68" s="74"/>
      <c r="P68" s="74"/>
      <c r="Q68" s="74"/>
      <c r="R68" s="146" t="str">
        <f t="shared" si="0"/>
        <v/>
      </c>
      <c r="T68" s="91" t="str">
        <f t="shared" si="1"/>
        <v/>
      </c>
      <c r="U68" s="91" t="str">
        <f t="shared" si="2"/>
        <v/>
      </c>
      <c r="V68" s="91" t="str">
        <f t="shared" si="3"/>
        <v/>
      </c>
      <c r="W68" s="91" t="str">
        <f t="shared" si="4"/>
        <v/>
      </c>
    </row>
    <row r="69" spans="4:23" ht="21">
      <c r="D69" s="73">
        <v>6</v>
      </c>
      <c r="E69" s="73">
        <f>registro!E18</f>
        <v>0</v>
      </c>
      <c r="F69" s="73">
        <f>registro!F18</f>
        <v>0</v>
      </c>
      <c r="G69" s="74"/>
      <c r="H69" s="74"/>
      <c r="I69" s="74"/>
      <c r="J69" s="74"/>
      <c r="K69" s="74"/>
      <c r="L69" s="74"/>
      <c r="M69" s="74"/>
      <c r="N69" s="74"/>
      <c r="O69" s="74"/>
      <c r="P69" s="74"/>
      <c r="Q69" s="74"/>
      <c r="R69" s="146" t="str">
        <f t="shared" si="0"/>
        <v/>
      </c>
      <c r="T69" s="91" t="str">
        <f t="shared" si="1"/>
        <v/>
      </c>
      <c r="U69" s="91" t="str">
        <f t="shared" si="2"/>
        <v/>
      </c>
      <c r="V69" s="91" t="str">
        <f t="shared" si="3"/>
        <v/>
      </c>
      <c r="W69" s="91" t="str">
        <f t="shared" si="4"/>
        <v/>
      </c>
    </row>
    <row r="70" spans="4:23" ht="21">
      <c r="D70" s="73">
        <v>7</v>
      </c>
      <c r="E70" s="73">
        <f>registro!E19</f>
        <v>0</v>
      </c>
      <c r="F70" s="73">
        <f>registro!F19</f>
        <v>0</v>
      </c>
      <c r="G70" s="74"/>
      <c r="H70" s="74"/>
      <c r="I70" s="74"/>
      <c r="J70" s="74"/>
      <c r="K70" s="74"/>
      <c r="L70" s="74"/>
      <c r="M70" s="74"/>
      <c r="N70" s="74"/>
      <c r="O70" s="74"/>
      <c r="P70" s="74"/>
      <c r="Q70" s="74"/>
      <c r="R70" s="146" t="str">
        <f t="shared" si="0"/>
        <v/>
      </c>
      <c r="T70" s="91" t="str">
        <f t="shared" si="1"/>
        <v/>
      </c>
      <c r="U70" s="91" t="str">
        <f t="shared" si="2"/>
        <v/>
      </c>
      <c r="V70" s="91" t="str">
        <f t="shared" si="3"/>
        <v/>
      </c>
      <c r="W70" s="91" t="str">
        <f t="shared" si="4"/>
        <v/>
      </c>
    </row>
    <row r="71" spans="4:23" ht="21">
      <c r="D71" s="73">
        <v>8</v>
      </c>
      <c r="E71" s="73">
        <f>registro!E20</f>
        <v>0</v>
      </c>
      <c r="F71" s="73">
        <f>registro!F20</f>
        <v>0</v>
      </c>
      <c r="G71" s="74"/>
      <c r="H71" s="74"/>
      <c r="I71" s="74"/>
      <c r="J71" s="74"/>
      <c r="K71" s="74"/>
      <c r="L71" s="74"/>
      <c r="M71" s="74"/>
      <c r="N71" s="74"/>
      <c r="O71" s="74"/>
      <c r="P71" s="74"/>
      <c r="Q71" s="74"/>
      <c r="R71" s="146" t="str">
        <f t="shared" si="0"/>
        <v/>
      </c>
      <c r="T71" s="91" t="str">
        <f t="shared" si="1"/>
        <v/>
      </c>
      <c r="U71" s="91" t="str">
        <f t="shared" si="2"/>
        <v/>
      </c>
      <c r="V71" s="91" t="str">
        <f t="shared" si="3"/>
        <v/>
      </c>
      <c r="W71" s="91" t="str">
        <f t="shared" si="4"/>
        <v/>
      </c>
    </row>
    <row r="72" spans="4:23" ht="21">
      <c r="D72" s="73">
        <v>9</v>
      </c>
      <c r="E72" s="73">
        <f>registro!E21</f>
        <v>0</v>
      </c>
      <c r="F72" s="73">
        <f>registro!F21</f>
        <v>0</v>
      </c>
      <c r="G72" s="74"/>
      <c r="H72" s="74"/>
      <c r="I72" s="74"/>
      <c r="J72" s="74"/>
      <c r="K72" s="74"/>
      <c r="L72" s="74"/>
      <c r="M72" s="74"/>
      <c r="N72" s="74"/>
      <c r="O72" s="74"/>
      <c r="P72" s="74"/>
      <c r="Q72" s="74"/>
      <c r="R72" s="146" t="str">
        <f t="shared" si="0"/>
        <v/>
      </c>
      <c r="T72" s="91" t="str">
        <f t="shared" si="1"/>
        <v/>
      </c>
      <c r="U72" s="91" t="str">
        <f t="shared" si="2"/>
        <v/>
      </c>
      <c r="V72" s="91" t="str">
        <f t="shared" si="3"/>
        <v/>
      </c>
      <c r="W72" s="91" t="str">
        <f t="shared" si="4"/>
        <v/>
      </c>
    </row>
    <row r="73" spans="4:23" ht="21">
      <c r="D73" s="73">
        <v>10</v>
      </c>
      <c r="E73" s="73">
        <f>registro!E22</f>
        <v>0</v>
      </c>
      <c r="F73" s="73">
        <f>registro!F22</f>
        <v>0</v>
      </c>
      <c r="G73" s="74"/>
      <c r="H73" s="74"/>
      <c r="I73" s="74"/>
      <c r="J73" s="74"/>
      <c r="K73" s="74"/>
      <c r="L73" s="74"/>
      <c r="M73" s="74"/>
      <c r="N73" s="74"/>
      <c r="O73" s="74"/>
      <c r="P73" s="74"/>
      <c r="Q73" s="74"/>
      <c r="R73" s="146" t="str">
        <f t="shared" si="0"/>
        <v/>
      </c>
      <c r="T73" s="91" t="str">
        <f t="shared" si="1"/>
        <v/>
      </c>
      <c r="U73" s="91" t="str">
        <f t="shared" si="2"/>
        <v/>
      </c>
      <c r="V73" s="91" t="str">
        <f t="shared" si="3"/>
        <v/>
      </c>
      <c r="W73" s="91" t="str">
        <f t="shared" si="4"/>
        <v/>
      </c>
    </row>
    <row r="74" spans="4:23" ht="21">
      <c r="D74" s="73">
        <v>11</v>
      </c>
      <c r="E74" s="73">
        <f>registro!E23</f>
        <v>0</v>
      </c>
      <c r="F74" s="73">
        <f>registro!F23</f>
        <v>0</v>
      </c>
      <c r="G74" s="74"/>
      <c r="H74" s="74"/>
      <c r="I74" s="74"/>
      <c r="J74" s="74"/>
      <c r="K74" s="74"/>
      <c r="L74" s="74"/>
      <c r="M74" s="74"/>
      <c r="N74" s="74"/>
      <c r="O74" s="74"/>
      <c r="P74" s="74"/>
      <c r="Q74" s="74"/>
      <c r="R74" s="146" t="str">
        <f t="shared" si="0"/>
        <v/>
      </c>
      <c r="T74" s="91" t="str">
        <f t="shared" si="1"/>
        <v/>
      </c>
      <c r="U74" s="91" t="str">
        <f t="shared" si="2"/>
        <v/>
      </c>
      <c r="V74" s="91" t="str">
        <f t="shared" si="3"/>
        <v/>
      </c>
      <c r="W74" s="91" t="str">
        <f t="shared" si="4"/>
        <v/>
      </c>
    </row>
    <row r="75" spans="4:23" ht="21">
      <c r="D75" s="73">
        <v>12</v>
      </c>
      <c r="E75" s="73">
        <f>registro!E24</f>
        <v>0</v>
      </c>
      <c r="F75" s="73">
        <f>registro!F24</f>
        <v>0</v>
      </c>
      <c r="G75" s="74"/>
      <c r="H75" s="74"/>
      <c r="I75" s="74"/>
      <c r="J75" s="74"/>
      <c r="K75" s="74"/>
      <c r="L75" s="74"/>
      <c r="M75" s="74"/>
      <c r="N75" s="74"/>
      <c r="O75" s="74"/>
      <c r="P75" s="74"/>
      <c r="Q75" s="74"/>
      <c r="R75" s="146" t="str">
        <f t="shared" si="0"/>
        <v/>
      </c>
      <c r="T75" s="91" t="str">
        <f t="shared" si="1"/>
        <v/>
      </c>
      <c r="U75" s="91" t="str">
        <f t="shared" si="2"/>
        <v/>
      </c>
      <c r="V75" s="91" t="str">
        <f t="shared" si="3"/>
        <v/>
      </c>
      <c r="W75" s="91" t="str">
        <f t="shared" si="4"/>
        <v/>
      </c>
    </row>
    <row r="76" spans="4:23" ht="21">
      <c r="D76" s="73">
        <v>13</v>
      </c>
      <c r="E76" s="73">
        <f>registro!E25</f>
        <v>0</v>
      </c>
      <c r="F76" s="73">
        <f>registro!F25</f>
        <v>0</v>
      </c>
      <c r="G76" s="74"/>
      <c r="H76" s="74"/>
      <c r="I76" s="74"/>
      <c r="J76" s="74"/>
      <c r="K76" s="74"/>
      <c r="L76" s="74"/>
      <c r="M76" s="74"/>
      <c r="N76" s="74"/>
      <c r="O76" s="74"/>
      <c r="P76" s="74"/>
      <c r="Q76" s="74"/>
      <c r="R76" s="146" t="str">
        <f t="shared" si="0"/>
        <v/>
      </c>
      <c r="T76" s="91" t="str">
        <f t="shared" si="1"/>
        <v/>
      </c>
      <c r="U76" s="91" t="str">
        <f t="shared" si="2"/>
        <v/>
      </c>
      <c r="V76" s="91" t="str">
        <f t="shared" si="3"/>
        <v/>
      </c>
      <c r="W76" s="91" t="str">
        <f t="shared" si="4"/>
        <v/>
      </c>
    </row>
    <row r="77" spans="4:23" ht="21">
      <c r="D77" s="73">
        <v>14</v>
      </c>
      <c r="E77" s="73">
        <f>registro!E26</f>
        <v>0</v>
      </c>
      <c r="F77" s="73">
        <f>registro!F26</f>
        <v>0</v>
      </c>
      <c r="G77" s="74"/>
      <c r="H77" s="74"/>
      <c r="I77" s="74"/>
      <c r="J77" s="74"/>
      <c r="K77" s="74"/>
      <c r="L77" s="74"/>
      <c r="M77" s="74"/>
      <c r="N77" s="74"/>
      <c r="O77" s="74"/>
      <c r="P77" s="74"/>
      <c r="Q77" s="74"/>
      <c r="R77" s="146" t="str">
        <f t="shared" si="0"/>
        <v/>
      </c>
      <c r="T77" s="91" t="str">
        <f t="shared" si="1"/>
        <v/>
      </c>
      <c r="U77" s="91" t="str">
        <f t="shared" si="2"/>
        <v/>
      </c>
      <c r="V77" s="91" t="str">
        <f t="shared" si="3"/>
        <v/>
      </c>
      <c r="W77" s="91" t="str">
        <f t="shared" si="4"/>
        <v/>
      </c>
    </row>
    <row r="78" spans="4:23" ht="21">
      <c r="D78" s="73">
        <v>15</v>
      </c>
      <c r="E78" s="73">
        <f>registro!E27</f>
        <v>0</v>
      </c>
      <c r="F78" s="73">
        <f>registro!F27</f>
        <v>0</v>
      </c>
      <c r="G78" s="74"/>
      <c r="H78" s="74"/>
      <c r="I78" s="74"/>
      <c r="J78" s="74"/>
      <c r="K78" s="74"/>
      <c r="L78" s="74"/>
      <c r="M78" s="74"/>
      <c r="N78" s="74"/>
      <c r="O78" s="74"/>
      <c r="P78" s="74"/>
      <c r="Q78" s="74"/>
      <c r="R78" s="146" t="str">
        <f t="shared" si="0"/>
        <v/>
      </c>
      <c r="T78" s="91" t="str">
        <f t="shared" si="1"/>
        <v/>
      </c>
      <c r="U78" s="91" t="str">
        <f t="shared" si="2"/>
        <v/>
      </c>
      <c r="V78" s="91" t="str">
        <f t="shared" si="3"/>
        <v/>
      </c>
      <c r="W78" s="91" t="str">
        <f t="shared" si="4"/>
        <v/>
      </c>
    </row>
    <row r="79" spans="4:23" ht="21">
      <c r="D79" s="73">
        <v>16</v>
      </c>
      <c r="E79" s="73">
        <f>registro!E28</f>
        <v>0</v>
      </c>
      <c r="F79" s="73">
        <f>registro!F28</f>
        <v>0</v>
      </c>
      <c r="G79" s="74"/>
      <c r="H79" s="74"/>
      <c r="I79" s="74"/>
      <c r="J79" s="74"/>
      <c r="K79" s="74"/>
      <c r="L79" s="74"/>
      <c r="M79" s="74"/>
      <c r="N79" s="74"/>
      <c r="O79" s="74"/>
      <c r="P79" s="74"/>
      <c r="Q79" s="74"/>
      <c r="R79" s="146" t="str">
        <f t="shared" si="0"/>
        <v/>
      </c>
      <c r="T79" s="91" t="str">
        <f t="shared" si="1"/>
        <v/>
      </c>
      <c r="U79" s="91" t="str">
        <f t="shared" si="2"/>
        <v/>
      </c>
      <c r="V79" s="91" t="str">
        <f t="shared" si="3"/>
        <v/>
      </c>
      <c r="W79" s="91" t="str">
        <f t="shared" si="4"/>
        <v/>
      </c>
    </row>
    <row r="80" spans="4:23" ht="21">
      <c r="D80" s="73">
        <v>17</v>
      </c>
      <c r="E80" s="73">
        <f>registro!E29</f>
        <v>0</v>
      </c>
      <c r="F80" s="73">
        <f>registro!F29</f>
        <v>0</v>
      </c>
      <c r="G80" s="74"/>
      <c r="H80" s="74"/>
      <c r="I80" s="74"/>
      <c r="J80" s="74"/>
      <c r="K80" s="74"/>
      <c r="L80" s="74"/>
      <c r="M80" s="74"/>
      <c r="N80" s="74"/>
      <c r="O80" s="74"/>
      <c r="P80" s="74"/>
      <c r="Q80" s="74"/>
      <c r="R80" s="146" t="str">
        <f t="shared" si="0"/>
        <v/>
      </c>
      <c r="T80" s="91" t="str">
        <f t="shared" si="1"/>
        <v/>
      </c>
      <c r="U80" s="91" t="str">
        <f t="shared" si="2"/>
        <v/>
      </c>
      <c r="V80" s="91" t="str">
        <f t="shared" si="3"/>
        <v/>
      </c>
      <c r="W80" s="91" t="str">
        <f t="shared" si="4"/>
        <v/>
      </c>
    </row>
    <row r="81" spans="4:23" ht="21">
      <c r="D81" s="73">
        <v>18</v>
      </c>
      <c r="E81" s="73">
        <f>registro!E30</f>
        <v>0</v>
      </c>
      <c r="F81" s="73">
        <f>registro!F30</f>
        <v>0</v>
      </c>
      <c r="G81" s="74"/>
      <c r="H81" s="74"/>
      <c r="I81" s="74"/>
      <c r="J81" s="74"/>
      <c r="K81" s="74"/>
      <c r="L81" s="74"/>
      <c r="M81" s="74"/>
      <c r="N81" s="74"/>
      <c r="O81" s="74"/>
      <c r="P81" s="74"/>
      <c r="Q81" s="74"/>
      <c r="R81" s="146" t="str">
        <f t="shared" si="0"/>
        <v/>
      </c>
      <c r="T81" s="91" t="str">
        <f t="shared" si="1"/>
        <v/>
      </c>
      <c r="U81" s="91" t="str">
        <f t="shared" si="2"/>
        <v/>
      </c>
      <c r="V81" s="91" t="str">
        <f t="shared" si="3"/>
        <v/>
      </c>
      <c r="W81" s="91" t="str">
        <f t="shared" si="4"/>
        <v/>
      </c>
    </row>
    <row r="82" spans="4:23" ht="21">
      <c r="D82" s="73">
        <v>19</v>
      </c>
      <c r="E82" s="73">
        <f>registro!E31</f>
        <v>0</v>
      </c>
      <c r="F82" s="73">
        <f>registro!F31</f>
        <v>0</v>
      </c>
      <c r="G82" s="74"/>
      <c r="H82" s="74"/>
      <c r="I82" s="74"/>
      <c r="J82" s="74"/>
      <c r="K82" s="74"/>
      <c r="L82" s="74"/>
      <c r="M82" s="74"/>
      <c r="N82" s="74"/>
      <c r="O82" s="74"/>
      <c r="P82" s="74"/>
      <c r="Q82" s="74"/>
      <c r="R82" s="146" t="str">
        <f t="shared" si="0"/>
        <v/>
      </c>
      <c r="T82" s="91" t="str">
        <f t="shared" si="1"/>
        <v/>
      </c>
      <c r="U82" s="91" t="str">
        <f t="shared" si="2"/>
        <v/>
      </c>
      <c r="V82" s="91" t="str">
        <f t="shared" si="3"/>
        <v/>
      </c>
      <c r="W82" s="91" t="str">
        <f t="shared" si="4"/>
        <v/>
      </c>
    </row>
    <row r="83" spans="4:23" ht="21">
      <c r="D83" s="73">
        <v>20</v>
      </c>
      <c r="E83" s="73">
        <f>registro!E32</f>
        <v>0</v>
      </c>
      <c r="F83" s="73">
        <f>registro!F32</f>
        <v>0</v>
      </c>
      <c r="G83" s="74"/>
      <c r="H83" s="74"/>
      <c r="I83" s="74"/>
      <c r="J83" s="74"/>
      <c r="K83" s="74"/>
      <c r="L83" s="74"/>
      <c r="M83" s="74"/>
      <c r="N83" s="74"/>
      <c r="O83" s="74"/>
      <c r="P83" s="74"/>
      <c r="Q83" s="74"/>
      <c r="R83" s="146" t="str">
        <f t="shared" si="0"/>
        <v/>
      </c>
      <c r="T83" s="91" t="str">
        <f t="shared" si="1"/>
        <v/>
      </c>
      <c r="U83" s="91" t="str">
        <f t="shared" si="2"/>
        <v/>
      </c>
      <c r="V83" s="91" t="str">
        <f t="shared" si="3"/>
        <v/>
      </c>
      <c r="W83" s="91" t="str">
        <f t="shared" si="4"/>
        <v/>
      </c>
    </row>
    <row r="84" spans="4:23" ht="21">
      <c r="D84" s="73">
        <v>21</v>
      </c>
      <c r="E84" s="73">
        <f>registro!E33</f>
        <v>0</v>
      </c>
      <c r="F84" s="73">
        <f>registro!F33</f>
        <v>0</v>
      </c>
      <c r="G84" s="74"/>
      <c r="H84" s="74"/>
      <c r="I84" s="74"/>
      <c r="J84" s="74"/>
      <c r="K84" s="74"/>
      <c r="L84" s="74"/>
      <c r="M84" s="74"/>
      <c r="N84" s="74"/>
      <c r="O84" s="74"/>
      <c r="P84" s="74"/>
      <c r="Q84" s="74"/>
      <c r="R84" s="146" t="str">
        <f t="shared" si="0"/>
        <v/>
      </c>
      <c r="T84" s="91" t="str">
        <f t="shared" si="1"/>
        <v/>
      </c>
      <c r="U84" s="91" t="str">
        <f t="shared" si="2"/>
        <v/>
      </c>
      <c r="V84" s="91" t="str">
        <f t="shared" si="3"/>
        <v/>
      </c>
      <c r="W84" s="91" t="str">
        <f t="shared" si="4"/>
        <v/>
      </c>
    </row>
    <row r="85" spans="4:23" ht="21">
      <c r="D85" s="73">
        <v>22</v>
      </c>
      <c r="E85" s="73">
        <f>registro!E34</f>
        <v>0</v>
      </c>
      <c r="F85" s="73">
        <f>registro!F34</f>
        <v>0</v>
      </c>
      <c r="G85" s="74"/>
      <c r="H85" s="74"/>
      <c r="I85" s="74"/>
      <c r="J85" s="74"/>
      <c r="K85" s="74"/>
      <c r="L85" s="74"/>
      <c r="M85" s="74"/>
      <c r="N85" s="74"/>
      <c r="O85" s="74"/>
      <c r="P85" s="74"/>
      <c r="Q85" s="74"/>
      <c r="R85" s="146" t="str">
        <f t="shared" si="0"/>
        <v/>
      </c>
      <c r="T85" s="91" t="str">
        <f t="shared" si="1"/>
        <v/>
      </c>
      <c r="U85" s="91" t="str">
        <f t="shared" si="2"/>
        <v/>
      </c>
      <c r="V85" s="91" t="str">
        <f t="shared" si="3"/>
        <v/>
      </c>
      <c r="W85" s="91" t="str">
        <f t="shared" si="4"/>
        <v/>
      </c>
    </row>
    <row r="86" spans="4:23" ht="21">
      <c r="D86" s="73">
        <v>23</v>
      </c>
      <c r="E86" s="73">
        <f>registro!E35</f>
        <v>0</v>
      </c>
      <c r="F86" s="73">
        <f>registro!F35</f>
        <v>0</v>
      </c>
      <c r="G86" s="74"/>
      <c r="H86" s="74"/>
      <c r="I86" s="74"/>
      <c r="J86" s="74"/>
      <c r="K86" s="74"/>
      <c r="L86" s="74"/>
      <c r="M86" s="74"/>
      <c r="N86" s="74"/>
      <c r="O86" s="74"/>
      <c r="P86" s="74"/>
      <c r="Q86" s="74"/>
      <c r="R86" s="146" t="str">
        <f t="shared" si="0"/>
        <v/>
      </c>
      <c r="T86" s="91" t="str">
        <f t="shared" si="1"/>
        <v/>
      </c>
      <c r="U86" s="91" t="str">
        <f t="shared" si="2"/>
        <v/>
      </c>
      <c r="V86" s="91" t="str">
        <f t="shared" si="3"/>
        <v/>
      </c>
      <c r="W86" s="91" t="str">
        <f t="shared" si="4"/>
        <v/>
      </c>
    </row>
    <row r="87" spans="4:23" ht="21">
      <c r="D87" s="73">
        <v>24</v>
      </c>
      <c r="E87" s="73">
        <f>registro!E36</f>
        <v>0</v>
      </c>
      <c r="F87" s="73">
        <f>registro!F36</f>
        <v>0</v>
      </c>
      <c r="G87" s="74"/>
      <c r="H87" s="74"/>
      <c r="I87" s="74"/>
      <c r="J87" s="74"/>
      <c r="K87" s="74"/>
      <c r="L87" s="74"/>
      <c r="M87" s="74"/>
      <c r="N87" s="74"/>
      <c r="O87" s="74"/>
      <c r="P87" s="74"/>
      <c r="Q87" s="74"/>
      <c r="R87" s="146" t="str">
        <f t="shared" si="0"/>
        <v/>
      </c>
      <c r="T87" s="91" t="str">
        <f t="shared" si="1"/>
        <v/>
      </c>
      <c r="U87" s="91" t="str">
        <f t="shared" si="2"/>
        <v/>
      </c>
      <c r="V87" s="91" t="str">
        <f t="shared" si="3"/>
        <v/>
      </c>
      <c r="W87" s="91" t="str">
        <f t="shared" si="4"/>
        <v/>
      </c>
    </row>
    <row r="88" spans="4:23" ht="21">
      <c r="D88" s="73">
        <v>25</v>
      </c>
      <c r="E88" s="73">
        <f>registro!E37</f>
        <v>0</v>
      </c>
      <c r="F88" s="73">
        <f>registro!F37</f>
        <v>0</v>
      </c>
      <c r="G88" s="74"/>
      <c r="H88" s="74"/>
      <c r="I88" s="74"/>
      <c r="J88" s="74"/>
      <c r="K88" s="74"/>
      <c r="L88" s="74"/>
      <c r="M88" s="74"/>
      <c r="N88" s="74"/>
      <c r="O88" s="74"/>
      <c r="P88" s="74"/>
      <c r="Q88" s="74"/>
      <c r="R88" s="146" t="str">
        <f t="shared" si="0"/>
        <v/>
      </c>
      <c r="T88" s="91" t="str">
        <f t="shared" si="1"/>
        <v/>
      </c>
      <c r="U88" s="91" t="str">
        <f t="shared" si="2"/>
        <v/>
      </c>
      <c r="V88" s="91" t="str">
        <f t="shared" si="3"/>
        <v/>
      </c>
      <c r="W88" s="91" t="str">
        <f t="shared" si="4"/>
        <v/>
      </c>
    </row>
    <row r="89" spans="4:23" ht="21">
      <c r="D89" s="73">
        <v>26</v>
      </c>
      <c r="E89" s="73">
        <f>registro!E38</f>
        <v>0</v>
      </c>
      <c r="F89" s="73">
        <f>registro!F38</f>
        <v>0</v>
      </c>
      <c r="G89" s="74"/>
      <c r="H89" s="74"/>
      <c r="I89" s="74"/>
      <c r="J89" s="74"/>
      <c r="K89" s="74"/>
      <c r="L89" s="74"/>
      <c r="M89" s="74"/>
      <c r="N89" s="74"/>
      <c r="O89" s="74"/>
      <c r="P89" s="74"/>
      <c r="Q89" s="74"/>
      <c r="R89" s="146" t="str">
        <f t="shared" si="0"/>
        <v/>
      </c>
      <c r="T89" s="91" t="str">
        <f t="shared" si="1"/>
        <v/>
      </c>
      <c r="U89" s="91" t="str">
        <f t="shared" si="2"/>
        <v/>
      </c>
      <c r="V89" s="91" t="str">
        <f t="shared" si="3"/>
        <v/>
      </c>
      <c r="W89" s="91" t="str">
        <f t="shared" si="4"/>
        <v/>
      </c>
    </row>
    <row r="90" spans="4:23" ht="21">
      <c r="D90" s="73">
        <v>27</v>
      </c>
      <c r="E90" s="73">
        <f>registro!E39</f>
        <v>0</v>
      </c>
      <c r="F90" s="73">
        <f>registro!F39</f>
        <v>0</v>
      </c>
      <c r="G90" s="74"/>
      <c r="H90" s="74"/>
      <c r="I90" s="74"/>
      <c r="J90" s="74"/>
      <c r="K90" s="74"/>
      <c r="L90" s="74"/>
      <c r="M90" s="74"/>
      <c r="N90" s="74"/>
      <c r="O90" s="74"/>
      <c r="P90" s="74"/>
      <c r="Q90" s="74"/>
      <c r="R90" s="146" t="str">
        <f t="shared" si="0"/>
        <v/>
      </c>
      <c r="T90" s="91" t="str">
        <f t="shared" si="1"/>
        <v/>
      </c>
      <c r="U90" s="91" t="str">
        <f t="shared" si="2"/>
        <v/>
      </c>
      <c r="V90" s="91" t="str">
        <f t="shared" si="3"/>
        <v/>
      </c>
      <c r="W90" s="91" t="str">
        <f t="shared" si="4"/>
        <v/>
      </c>
    </row>
    <row r="91" spans="4:23" ht="21">
      <c r="D91" s="73">
        <v>28</v>
      </c>
      <c r="E91" s="73">
        <f>registro!E40</f>
        <v>0</v>
      </c>
      <c r="F91" s="73">
        <f>registro!F40</f>
        <v>0</v>
      </c>
      <c r="G91" s="74"/>
      <c r="H91" s="74"/>
      <c r="I91" s="74"/>
      <c r="J91" s="74"/>
      <c r="K91" s="74"/>
      <c r="L91" s="74"/>
      <c r="M91" s="74"/>
      <c r="N91" s="74"/>
      <c r="O91" s="74"/>
      <c r="P91" s="74"/>
      <c r="Q91" s="74"/>
      <c r="R91" s="146" t="str">
        <f t="shared" si="0"/>
        <v/>
      </c>
      <c r="T91" s="91" t="str">
        <f t="shared" si="1"/>
        <v/>
      </c>
      <c r="U91" s="91" t="str">
        <f t="shared" si="2"/>
        <v/>
      </c>
      <c r="V91" s="91" t="str">
        <f t="shared" si="3"/>
        <v/>
      </c>
      <c r="W91" s="91" t="str">
        <f t="shared" si="4"/>
        <v/>
      </c>
    </row>
    <row r="92" spans="4:23" ht="21">
      <c r="D92" s="73">
        <v>29</v>
      </c>
      <c r="E92" s="73">
        <f>registro!E41</f>
        <v>0</v>
      </c>
      <c r="F92" s="73">
        <f>registro!F41</f>
        <v>0</v>
      </c>
      <c r="G92" s="74"/>
      <c r="H92" s="74"/>
      <c r="I92" s="74"/>
      <c r="J92" s="74"/>
      <c r="K92" s="74"/>
      <c r="L92" s="74"/>
      <c r="M92" s="74"/>
      <c r="N92" s="74"/>
      <c r="O92" s="74"/>
      <c r="P92" s="74"/>
      <c r="Q92" s="74"/>
      <c r="R92" s="146" t="str">
        <f t="shared" si="0"/>
        <v/>
      </c>
      <c r="T92" s="91" t="str">
        <f t="shared" si="1"/>
        <v/>
      </c>
      <c r="U92" s="91" t="str">
        <f t="shared" si="2"/>
        <v/>
      </c>
      <c r="V92" s="91" t="str">
        <f t="shared" si="3"/>
        <v/>
      </c>
      <c r="W92" s="91" t="str">
        <f t="shared" si="4"/>
        <v/>
      </c>
    </row>
    <row r="93" spans="4:23" ht="21">
      <c r="D93" s="73">
        <v>30</v>
      </c>
      <c r="E93" s="73">
        <f>registro!E42</f>
        <v>0</v>
      </c>
      <c r="F93" s="73">
        <f>registro!F42</f>
        <v>0</v>
      </c>
      <c r="G93" s="74"/>
      <c r="H93" s="74"/>
      <c r="I93" s="74"/>
      <c r="J93" s="74"/>
      <c r="K93" s="74"/>
      <c r="L93" s="74"/>
      <c r="M93" s="74"/>
      <c r="N93" s="74"/>
      <c r="O93" s="74"/>
      <c r="P93" s="74"/>
      <c r="Q93" s="74"/>
      <c r="R93" s="146" t="str">
        <f t="shared" si="0"/>
        <v/>
      </c>
      <c r="T93" s="91" t="str">
        <f t="shared" si="1"/>
        <v/>
      </c>
      <c r="U93" s="91" t="str">
        <f t="shared" si="2"/>
        <v/>
      </c>
      <c r="V93" s="91" t="str">
        <f t="shared" si="3"/>
        <v/>
      </c>
      <c r="W93" s="91" t="str">
        <f t="shared" si="4"/>
        <v/>
      </c>
    </row>
    <row r="94" spans="4:23" ht="21">
      <c r="D94" s="73">
        <v>31</v>
      </c>
      <c r="E94" s="73">
        <f>registro!E43</f>
        <v>0</v>
      </c>
      <c r="F94" s="73">
        <f>registro!F43</f>
        <v>0</v>
      </c>
      <c r="G94" s="74"/>
      <c r="H94" s="74"/>
      <c r="I94" s="74"/>
      <c r="J94" s="74"/>
      <c r="K94" s="74"/>
      <c r="L94" s="74"/>
      <c r="M94" s="74"/>
      <c r="N94" s="74"/>
      <c r="O94" s="74"/>
      <c r="P94" s="74"/>
      <c r="Q94" s="74"/>
      <c r="R94" s="146" t="str">
        <f t="shared" si="0"/>
        <v/>
      </c>
      <c r="T94" s="91" t="str">
        <f t="shared" si="1"/>
        <v/>
      </c>
      <c r="U94" s="91" t="str">
        <f t="shared" si="2"/>
        <v/>
      </c>
      <c r="V94" s="91" t="str">
        <f t="shared" si="3"/>
        <v/>
      </c>
      <c r="W94" s="91" t="str">
        <f t="shared" si="4"/>
        <v/>
      </c>
    </row>
    <row r="95" spans="4:23" ht="21">
      <c r="D95" s="73">
        <v>32</v>
      </c>
      <c r="E95" s="73">
        <f>registro!E44</f>
        <v>0</v>
      </c>
      <c r="F95" s="73">
        <f>registro!F44</f>
        <v>0</v>
      </c>
      <c r="G95" s="74"/>
      <c r="H95" s="74"/>
      <c r="I95" s="74"/>
      <c r="J95" s="74"/>
      <c r="K95" s="74"/>
      <c r="L95" s="74"/>
      <c r="M95" s="74"/>
      <c r="N95" s="74"/>
      <c r="O95" s="74"/>
      <c r="P95" s="74"/>
      <c r="Q95" s="74"/>
      <c r="R95" s="146" t="str">
        <f t="shared" si="0"/>
        <v/>
      </c>
      <c r="T95" s="91" t="str">
        <f t="shared" si="1"/>
        <v/>
      </c>
      <c r="U95" s="91" t="str">
        <f t="shared" si="2"/>
        <v/>
      </c>
      <c r="V95" s="91" t="str">
        <f t="shared" si="3"/>
        <v/>
      </c>
      <c r="W95" s="91" t="str">
        <f t="shared" si="4"/>
        <v/>
      </c>
    </row>
    <row r="96" spans="4:23" ht="21">
      <c r="D96" s="73">
        <v>33</v>
      </c>
      <c r="E96" s="73">
        <f>registro!E45</f>
        <v>0</v>
      </c>
      <c r="F96" s="73">
        <f>registro!F45</f>
        <v>0</v>
      </c>
      <c r="G96" s="74"/>
      <c r="H96" s="74"/>
      <c r="I96" s="74"/>
      <c r="J96" s="74"/>
      <c r="K96" s="74"/>
      <c r="L96" s="74"/>
      <c r="M96" s="74"/>
      <c r="N96" s="74"/>
      <c r="O96" s="74"/>
      <c r="P96" s="74"/>
      <c r="Q96" s="74"/>
      <c r="R96" s="146" t="str">
        <f t="shared" si="0"/>
        <v/>
      </c>
      <c r="T96" s="91" t="str">
        <f t="shared" si="1"/>
        <v/>
      </c>
      <c r="U96" s="91" t="str">
        <f t="shared" si="2"/>
        <v/>
      </c>
      <c r="V96" s="91" t="str">
        <f t="shared" si="3"/>
        <v/>
      </c>
      <c r="W96" s="91" t="str">
        <f t="shared" si="4"/>
        <v/>
      </c>
    </row>
    <row r="97" spans="4:23" ht="21">
      <c r="D97" s="73">
        <v>34</v>
      </c>
      <c r="E97" s="73">
        <f>registro!E46</f>
        <v>0</v>
      </c>
      <c r="F97" s="73">
        <f>registro!F46</f>
        <v>0</v>
      </c>
      <c r="G97" s="74"/>
      <c r="H97" s="74"/>
      <c r="I97" s="74"/>
      <c r="J97" s="74"/>
      <c r="K97" s="74"/>
      <c r="L97" s="74"/>
      <c r="M97" s="74"/>
      <c r="N97" s="74"/>
      <c r="O97" s="74"/>
      <c r="P97" s="74"/>
      <c r="Q97" s="74"/>
      <c r="R97" s="146" t="str">
        <f t="shared" si="0"/>
        <v/>
      </c>
      <c r="T97" s="91" t="str">
        <f t="shared" si="1"/>
        <v/>
      </c>
      <c r="U97" s="91" t="str">
        <f t="shared" si="2"/>
        <v/>
      </c>
      <c r="V97" s="91" t="str">
        <f t="shared" si="3"/>
        <v/>
      </c>
      <c r="W97" s="91" t="str">
        <f t="shared" si="4"/>
        <v/>
      </c>
    </row>
    <row r="98" spans="4:23" ht="21">
      <c r="D98" s="73">
        <v>35</v>
      </c>
      <c r="E98" s="73">
        <f>registro!E47</f>
        <v>0</v>
      </c>
      <c r="F98" s="73">
        <f>registro!F47</f>
        <v>0</v>
      </c>
      <c r="G98" s="74"/>
      <c r="H98" s="74"/>
      <c r="I98" s="74"/>
      <c r="J98" s="74"/>
      <c r="K98" s="74"/>
      <c r="L98" s="74"/>
      <c r="M98" s="74"/>
      <c r="N98" s="74"/>
      <c r="O98" s="74"/>
      <c r="P98" s="74"/>
      <c r="Q98" s="74"/>
      <c r="R98" s="146" t="str">
        <f t="shared" si="0"/>
        <v/>
      </c>
      <c r="T98" s="91" t="str">
        <f t="shared" si="1"/>
        <v/>
      </c>
      <c r="U98" s="91" t="str">
        <f t="shared" si="2"/>
        <v/>
      </c>
      <c r="V98" s="91" t="str">
        <f t="shared" si="3"/>
        <v/>
      </c>
      <c r="W98" s="91" t="str">
        <f t="shared" si="4"/>
        <v/>
      </c>
    </row>
    <row r="99" spans="4:23" ht="21">
      <c r="D99" s="73">
        <v>36</v>
      </c>
      <c r="E99" s="73">
        <f>registro!E48</f>
        <v>0</v>
      </c>
      <c r="F99" s="73">
        <f>registro!F48</f>
        <v>0</v>
      </c>
      <c r="G99" s="74"/>
      <c r="H99" s="74"/>
      <c r="I99" s="74"/>
      <c r="J99" s="74"/>
      <c r="K99" s="74"/>
      <c r="L99" s="74"/>
      <c r="M99" s="74"/>
      <c r="N99" s="74"/>
      <c r="O99" s="74"/>
      <c r="P99" s="74"/>
      <c r="Q99" s="74"/>
      <c r="R99" s="146" t="str">
        <f t="shared" si="0"/>
        <v/>
      </c>
      <c r="T99" s="91" t="str">
        <f t="shared" si="1"/>
        <v/>
      </c>
      <c r="U99" s="91" t="str">
        <f t="shared" si="2"/>
        <v/>
      </c>
      <c r="V99" s="91" t="str">
        <f t="shared" si="3"/>
        <v/>
      </c>
      <c r="W99" s="91" t="str">
        <f t="shared" si="4"/>
        <v/>
      </c>
    </row>
    <row r="100" spans="4:23" ht="21">
      <c r="D100" s="73">
        <v>37</v>
      </c>
      <c r="E100" s="73">
        <f>registro!E49</f>
        <v>0</v>
      </c>
      <c r="F100" s="73">
        <f>registro!F49</f>
        <v>0</v>
      </c>
      <c r="G100" s="74"/>
      <c r="H100" s="74"/>
      <c r="I100" s="74"/>
      <c r="J100" s="74"/>
      <c r="K100" s="74"/>
      <c r="L100" s="74"/>
      <c r="M100" s="74"/>
      <c r="N100" s="74"/>
      <c r="O100" s="74"/>
      <c r="P100" s="74"/>
      <c r="Q100" s="74"/>
      <c r="R100" s="146" t="str">
        <f t="shared" si="0"/>
        <v/>
      </c>
      <c r="T100" s="91" t="str">
        <f t="shared" si="1"/>
        <v/>
      </c>
      <c r="U100" s="91" t="str">
        <f t="shared" si="2"/>
        <v/>
      </c>
      <c r="V100" s="91" t="str">
        <f t="shared" si="3"/>
        <v/>
      </c>
      <c r="W100" s="91" t="str">
        <f t="shared" si="4"/>
        <v/>
      </c>
    </row>
    <row r="101" spans="4:23" ht="21">
      <c r="D101" s="73">
        <v>38</v>
      </c>
      <c r="E101" s="73">
        <f>registro!E50</f>
        <v>0</v>
      </c>
      <c r="F101" s="73">
        <f>registro!F50</f>
        <v>0</v>
      </c>
      <c r="G101" s="74"/>
      <c r="H101" s="74"/>
      <c r="I101" s="74"/>
      <c r="J101" s="74"/>
      <c r="K101" s="74"/>
      <c r="L101" s="74"/>
      <c r="M101" s="74"/>
      <c r="N101" s="74"/>
      <c r="O101" s="74"/>
      <c r="P101" s="74"/>
      <c r="Q101" s="74"/>
      <c r="R101" s="146" t="str">
        <f t="shared" si="0"/>
        <v/>
      </c>
      <c r="T101" s="91" t="str">
        <f t="shared" si="1"/>
        <v/>
      </c>
      <c r="U101" s="91" t="str">
        <f t="shared" si="2"/>
        <v/>
      </c>
      <c r="V101" s="91" t="str">
        <f t="shared" si="3"/>
        <v/>
      </c>
      <c r="W101" s="91" t="str">
        <f t="shared" si="4"/>
        <v/>
      </c>
    </row>
    <row r="102" spans="4:23" ht="21">
      <c r="D102" s="73">
        <v>39</v>
      </c>
      <c r="E102" s="73">
        <f>registro!E51</f>
        <v>0</v>
      </c>
      <c r="F102" s="73">
        <f>registro!F51</f>
        <v>0</v>
      </c>
      <c r="G102" s="74"/>
      <c r="H102" s="74"/>
      <c r="I102" s="74"/>
      <c r="J102" s="74"/>
      <c r="K102" s="74"/>
      <c r="L102" s="75"/>
      <c r="M102" s="75"/>
      <c r="N102" s="75"/>
      <c r="O102" s="75"/>
      <c r="P102" s="75"/>
      <c r="Q102" s="75"/>
      <c r="R102" s="146" t="str">
        <f t="shared" si="0"/>
        <v/>
      </c>
      <c r="T102" s="91" t="str">
        <f t="shared" si="1"/>
        <v/>
      </c>
      <c r="U102" s="91" t="str">
        <f t="shared" si="2"/>
        <v/>
      </c>
      <c r="V102" s="91" t="str">
        <f t="shared" si="3"/>
        <v/>
      </c>
      <c r="W102" s="91" t="str">
        <f t="shared" si="4"/>
        <v/>
      </c>
    </row>
    <row r="103" spans="4:23" ht="21.75" thickBot="1">
      <c r="D103" s="73">
        <v>40</v>
      </c>
      <c r="E103" s="73">
        <f>registro!E52</f>
        <v>0</v>
      </c>
      <c r="F103" s="73">
        <f>registro!F52</f>
        <v>0</v>
      </c>
      <c r="G103" s="74"/>
      <c r="H103" s="74"/>
      <c r="I103" s="74"/>
      <c r="J103" s="74"/>
      <c r="K103" s="84"/>
      <c r="L103" s="85"/>
      <c r="M103" s="85"/>
      <c r="N103" s="85"/>
      <c r="O103" s="85"/>
      <c r="P103" s="86"/>
      <c r="Q103" s="86"/>
      <c r="R103" s="147" t="str">
        <f t="shared" si="0"/>
        <v/>
      </c>
      <c r="T103" s="91" t="str">
        <f t="shared" si="1"/>
        <v/>
      </c>
      <c r="U103" s="91" t="str">
        <f t="shared" si="2"/>
        <v/>
      </c>
      <c r="V103" s="91" t="str">
        <f t="shared" si="3"/>
        <v/>
      </c>
      <c r="W103" s="91" t="str">
        <f t="shared" si="4"/>
        <v/>
      </c>
    </row>
    <row r="104" spans="4:23" ht="21.75" thickBot="1">
      <c r="D104" s="35"/>
      <c r="E104" s="35"/>
      <c r="F104" s="35"/>
      <c r="L104" s="76"/>
      <c r="M104" s="87" t="e">
        <f>AVERAGE(M64:M103)</f>
        <v>#DIV/0!</v>
      </c>
      <c r="N104" s="83"/>
      <c r="O104" s="83"/>
      <c r="P104" s="173" t="s">
        <v>25</v>
      </c>
      <c r="Q104" s="174"/>
      <c r="R104" s="145" t="e">
        <f>AVERAGE(R64:R103)</f>
        <v>#DIV/0!</v>
      </c>
      <c r="T104" s="58" t="e">
        <f>AVERAGE(T64:T103)</f>
        <v>#DIV/0!</v>
      </c>
      <c r="U104" s="58" t="e">
        <f>AVERAGE(U64:U103)</f>
        <v>#DIV/0!</v>
      </c>
      <c r="V104" s="58" t="e">
        <f>AVERAGE(V64:V103)</f>
        <v>#DIV/0!</v>
      </c>
      <c r="W104" s="58" t="e">
        <f>AVERAGE(W64:W103)</f>
        <v>#DIV/0!</v>
      </c>
    </row>
    <row r="105" spans="4:23" ht="23.25">
      <c r="E105" s="54"/>
      <c r="F105" s="54"/>
      <c r="G105" s="54"/>
      <c r="H105" s="54"/>
      <c r="I105" s="54"/>
      <c r="J105" s="54"/>
      <c r="K105" s="54"/>
      <c r="L105" s="54"/>
      <c r="S105" s="35"/>
      <c r="T105" s="35"/>
      <c r="U105" s="35"/>
    </row>
    <row r="106" spans="4:23" ht="320.25" customHeight="1">
      <c r="D106" s="35"/>
      <c r="E106" s="171" t="s">
        <v>80</v>
      </c>
      <c r="F106" s="171"/>
      <c r="G106" s="171"/>
      <c r="H106" s="171"/>
      <c r="I106" s="171"/>
      <c r="J106" s="171"/>
      <c r="K106" s="171"/>
      <c r="L106" s="171"/>
      <c r="M106" s="148"/>
      <c r="N106" s="56"/>
      <c r="O106" s="56"/>
      <c r="P106" s="56"/>
      <c r="Q106" s="56"/>
      <c r="R106" s="55"/>
      <c r="S106" s="55"/>
      <c r="T106" s="35"/>
      <c r="U106" s="35"/>
    </row>
    <row r="107" spans="4:23" ht="14.25" customHeight="1">
      <c r="E107" s="171"/>
      <c r="F107" s="171"/>
      <c r="G107" s="171"/>
      <c r="H107" s="171"/>
      <c r="I107" s="171"/>
      <c r="J107" s="171"/>
      <c r="K107" s="171"/>
      <c r="L107" s="171"/>
      <c r="M107" s="148"/>
      <c r="N107" s="56"/>
      <c r="O107" s="56"/>
      <c r="P107" s="56"/>
      <c r="Q107" s="56"/>
    </row>
    <row r="108" spans="4:23" ht="14.25" customHeight="1">
      <c r="E108" s="56"/>
      <c r="F108" s="56"/>
      <c r="G108" s="56"/>
      <c r="H108" s="56"/>
      <c r="I108" s="56"/>
      <c r="J108" s="56"/>
      <c r="K108" s="56"/>
      <c r="L108" s="56"/>
      <c r="M108" s="56"/>
      <c r="N108" s="56"/>
      <c r="O108" s="56"/>
      <c r="P108" s="56"/>
      <c r="Q108" s="56"/>
    </row>
    <row r="109" spans="4:23" ht="14.25" customHeight="1">
      <c r="E109" s="56"/>
      <c r="F109" s="56"/>
      <c r="G109" s="56"/>
      <c r="H109" s="56"/>
      <c r="I109" s="56"/>
      <c r="J109" s="56"/>
      <c r="K109" s="56"/>
      <c r="L109" s="56"/>
      <c r="M109" s="56"/>
      <c r="N109" s="56"/>
      <c r="O109" s="56"/>
      <c r="P109" s="56"/>
      <c r="Q109" s="56"/>
    </row>
    <row r="110" spans="4:23" ht="14.25" customHeight="1">
      <c r="E110" s="56"/>
      <c r="F110" s="56"/>
      <c r="G110" s="56"/>
      <c r="H110" s="56"/>
      <c r="I110" s="56"/>
      <c r="J110" s="56"/>
      <c r="K110" s="56"/>
      <c r="L110" s="56"/>
      <c r="M110" s="56"/>
      <c r="N110" s="56"/>
      <c r="O110" s="56"/>
      <c r="P110" s="56"/>
      <c r="Q110" s="56"/>
    </row>
    <row r="111" spans="4:23" ht="14.25" customHeight="1">
      <c r="E111" s="56"/>
      <c r="F111" s="56"/>
      <c r="G111" s="56"/>
      <c r="H111" s="56"/>
      <c r="I111" s="56"/>
      <c r="J111" s="56"/>
      <c r="K111" s="56"/>
      <c r="L111" s="56"/>
      <c r="M111" s="56"/>
      <c r="N111" s="56"/>
      <c r="O111" s="56"/>
      <c r="P111" s="56"/>
      <c r="Q111" s="56"/>
    </row>
    <row r="112" spans="4:23" ht="14.25" customHeight="1">
      <c r="E112" s="56"/>
      <c r="F112" s="56"/>
      <c r="G112" s="56"/>
      <c r="H112" s="56"/>
      <c r="I112" s="56"/>
      <c r="J112" s="56"/>
      <c r="K112" s="56"/>
      <c r="L112" s="56"/>
    </row>
    <row r="113" spans="5:12" ht="14.25" customHeight="1">
      <c r="E113" s="56"/>
      <c r="F113" s="56"/>
      <c r="G113" s="56"/>
      <c r="H113" s="56"/>
      <c r="I113" s="56"/>
      <c r="J113" s="56"/>
      <c r="K113" s="56"/>
      <c r="L113" s="56"/>
    </row>
    <row r="114" spans="5:12" ht="14.25" customHeight="1">
      <c r="E114" s="56"/>
      <c r="F114" s="56"/>
      <c r="G114" s="56"/>
      <c r="H114" s="56"/>
      <c r="I114" s="56"/>
      <c r="J114" s="56"/>
      <c r="K114" s="56"/>
      <c r="L114" s="56"/>
    </row>
    <row r="115" spans="5:12" ht="14.25" customHeight="1">
      <c r="E115" s="56"/>
      <c r="F115" s="56"/>
      <c r="G115" s="56"/>
      <c r="H115" s="56"/>
      <c r="I115" s="56"/>
      <c r="J115" s="56"/>
      <c r="K115" s="56"/>
      <c r="L115" s="56"/>
    </row>
    <row r="116" spans="5:12" ht="14.25" customHeight="1">
      <c r="E116" s="56"/>
      <c r="F116" s="56"/>
      <c r="G116" s="56"/>
      <c r="H116" s="56"/>
      <c r="I116" s="56"/>
      <c r="J116" s="56"/>
      <c r="K116" s="56"/>
      <c r="L116" s="56"/>
    </row>
  </sheetData>
  <sheetProtection password="C9BF" sheet="1" objects="1" scenarios="1" selectLockedCells="1"/>
  <mergeCells count="15">
    <mergeCell ref="F57:G57"/>
    <mergeCell ref="F3:J3"/>
    <mergeCell ref="F5:J5"/>
    <mergeCell ref="E8:K8"/>
    <mergeCell ref="F52:L52"/>
    <mergeCell ref="F53:L53"/>
    <mergeCell ref="P62:Q62"/>
    <mergeCell ref="P104:Q104"/>
    <mergeCell ref="E106:L107"/>
    <mergeCell ref="F58:G58"/>
    <mergeCell ref="E60:M60"/>
    <mergeCell ref="E62:F62"/>
    <mergeCell ref="G62:J62"/>
    <mergeCell ref="K62:L62"/>
    <mergeCell ref="N62:O62"/>
  </mergeCells>
  <printOptions horizontalCentered="1" verticalCentered="1"/>
  <pageMargins left="0.70866141732283472" right="0.70866141732283472" top="0.74803149606299213" bottom="0.74803149606299213" header="0.31496062992125984" footer="0.31496062992125984"/>
  <pageSetup paperSize="124" scale="33" orientation="landscape" r:id="rId1"/>
  <drawing r:id="rId2"/>
</worksheet>
</file>

<file path=xl/worksheets/sheet18.xml><?xml version="1.0" encoding="utf-8"?>
<worksheet xmlns="http://schemas.openxmlformats.org/spreadsheetml/2006/main" xmlns:r="http://schemas.openxmlformats.org/officeDocument/2006/relationships">
  <sheetPr>
    <pageSetUpPr autoPageBreaks="0" fitToPage="1"/>
  </sheetPr>
  <dimension ref="D1:W116"/>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0.7109375" style="36" customWidth="1"/>
    <col min="9" max="9" width="23.42578125" style="36" customWidth="1"/>
    <col min="10" max="10" width="18" style="36" customWidth="1"/>
    <col min="11" max="11" width="21.85546875" style="36" customWidth="1"/>
    <col min="12" max="12" width="25.42578125" style="36" customWidth="1"/>
    <col min="13" max="13" width="19.5703125" style="36" customWidth="1"/>
    <col min="14" max="14" width="19.28515625" style="36" customWidth="1"/>
    <col min="15" max="15" width="17.7109375" style="36" customWidth="1"/>
    <col min="16" max="16" width="19.42578125" style="36" customWidth="1"/>
    <col min="17" max="17" width="19.7109375" style="36" customWidth="1"/>
    <col min="18" max="18" width="19" style="36" customWidth="1"/>
    <col min="19" max="19" width="19.42578125" style="36" customWidth="1"/>
    <col min="20" max="20" width="15" style="36" customWidth="1"/>
    <col min="21" max="21" width="16.140625" style="36" customWidth="1"/>
    <col min="22" max="22" width="17" style="36" customWidth="1"/>
    <col min="23" max="16384" width="10.85546875" style="36"/>
  </cols>
  <sheetData>
    <row r="1" spans="4:22" s="96" customFormat="1" ht="33" customHeight="1"/>
    <row r="3" spans="4:22" ht="28.5">
      <c r="F3" s="175" t="s">
        <v>59</v>
      </c>
      <c r="G3" s="175"/>
      <c r="H3" s="175"/>
      <c r="I3" s="175"/>
      <c r="J3" s="175"/>
      <c r="K3" s="37"/>
      <c r="L3" s="37"/>
      <c r="M3" s="37"/>
      <c r="N3" s="37"/>
      <c r="O3" s="37"/>
      <c r="P3" s="37"/>
      <c r="Q3" s="37"/>
      <c r="R3" s="37"/>
      <c r="S3" s="37"/>
    </row>
    <row r="4" spans="4:22">
      <c r="F4" s="66"/>
      <c r="G4" s="66"/>
      <c r="H4" s="66"/>
      <c r="I4" s="66"/>
    </row>
    <row r="5" spans="4:22" ht="26.25">
      <c r="F5" s="176" t="s">
        <v>84</v>
      </c>
      <c r="G5" s="176"/>
      <c r="H5" s="176"/>
      <c r="I5" s="176"/>
      <c r="J5" s="176"/>
      <c r="K5" s="38"/>
      <c r="L5" s="38"/>
      <c r="M5" s="38"/>
      <c r="N5" s="38"/>
      <c r="O5" s="38"/>
      <c r="P5" s="38"/>
      <c r="Q5" s="38"/>
      <c r="R5" s="38"/>
      <c r="S5" s="38"/>
    </row>
    <row r="8" spans="4:22" ht="143.25" customHeight="1">
      <c r="D8" s="39"/>
      <c r="E8" s="177" t="s">
        <v>86</v>
      </c>
      <c r="F8" s="177"/>
      <c r="G8" s="177"/>
      <c r="H8" s="177"/>
      <c r="I8" s="177"/>
      <c r="J8" s="177"/>
      <c r="K8" s="177"/>
      <c r="L8" s="57"/>
      <c r="M8" s="40"/>
      <c r="N8" s="40"/>
      <c r="O8" s="40"/>
      <c r="P8" s="40"/>
      <c r="Q8" s="40"/>
      <c r="R8" s="40"/>
      <c r="S8" s="40"/>
      <c r="T8" s="40"/>
      <c r="U8" s="40"/>
      <c r="V8" s="40"/>
    </row>
    <row r="10" spans="4:22">
      <c r="D10" s="41"/>
      <c r="E10" s="42"/>
      <c r="F10" s="43"/>
      <c r="G10" s="43"/>
      <c r="H10" s="43"/>
      <c r="I10" s="43"/>
    </row>
    <row r="11" spans="4:22">
      <c r="D11" s="42"/>
      <c r="E11" s="42"/>
      <c r="F11" s="42"/>
      <c r="G11" s="42"/>
      <c r="H11" s="42"/>
      <c r="I11" s="42"/>
    </row>
    <row r="12" spans="4:22">
      <c r="D12" s="42"/>
      <c r="E12" s="42"/>
      <c r="F12" s="42"/>
      <c r="G12" s="42"/>
      <c r="H12" s="42"/>
      <c r="I12" s="42"/>
    </row>
    <row r="13" spans="4:22" ht="14.25" customHeight="1">
      <c r="D13" s="42"/>
      <c r="E13" s="44"/>
      <c r="F13" s="44"/>
      <c r="G13" s="44"/>
      <c r="H13" s="44"/>
      <c r="I13" s="44"/>
    </row>
    <row r="14" spans="4:22">
      <c r="D14" s="42"/>
      <c r="E14" s="44"/>
      <c r="F14" s="44"/>
      <c r="G14" s="44"/>
      <c r="H14" s="44"/>
      <c r="I14" s="44"/>
    </row>
    <row r="15" spans="4:22">
      <c r="D15" s="42"/>
      <c r="E15" s="44"/>
      <c r="F15" s="44"/>
      <c r="G15" s="44"/>
      <c r="H15" s="44"/>
      <c r="I15" s="44"/>
    </row>
    <row r="16" spans="4:22">
      <c r="D16" s="42"/>
      <c r="E16" s="44"/>
      <c r="F16" s="44"/>
      <c r="G16" s="44"/>
      <c r="H16" s="44"/>
      <c r="I16" s="44"/>
    </row>
    <row r="17" spans="4:9">
      <c r="D17" s="42"/>
      <c r="E17" s="44"/>
      <c r="F17" s="44"/>
      <c r="G17" s="44"/>
      <c r="H17" s="44"/>
      <c r="I17" s="44"/>
    </row>
    <row r="18" spans="4:9">
      <c r="D18" s="42"/>
      <c r="E18" s="44"/>
      <c r="F18" s="44"/>
      <c r="G18" s="44"/>
      <c r="H18" s="44"/>
      <c r="I18" s="44"/>
    </row>
    <row r="19" spans="4:9">
      <c r="D19" s="42"/>
      <c r="E19" s="44"/>
      <c r="F19" s="44"/>
      <c r="G19" s="44"/>
      <c r="H19" s="44"/>
      <c r="I19" s="44"/>
    </row>
    <row r="20" spans="4:9">
      <c r="D20" s="42"/>
      <c r="E20" s="44"/>
      <c r="F20" s="44"/>
      <c r="G20" s="44"/>
      <c r="H20" s="44"/>
      <c r="I20" s="44"/>
    </row>
    <row r="21" spans="4:9">
      <c r="D21" s="42"/>
      <c r="E21" s="44"/>
      <c r="F21" s="44"/>
      <c r="G21" s="44"/>
      <c r="H21" s="44"/>
      <c r="I21" s="44"/>
    </row>
    <row r="22" spans="4:9">
      <c r="D22" s="42"/>
      <c r="E22" s="44"/>
      <c r="F22" s="44"/>
      <c r="G22" s="44"/>
      <c r="H22" s="44"/>
      <c r="I22" s="44"/>
    </row>
    <row r="23" spans="4:9">
      <c r="D23" s="42"/>
      <c r="E23" s="44"/>
      <c r="F23" s="44"/>
      <c r="G23" s="44"/>
      <c r="H23" s="44"/>
      <c r="I23" s="44"/>
    </row>
    <row r="24" spans="4:9">
      <c r="D24" s="42"/>
      <c r="E24" s="44"/>
      <c r="F24" s="44"/>
      <c r="G24" s="44"/>
      <c r="H24" s="44"/>
      <c r="I24" s="44"/>
    </row>
    <row r="25" spans="4:9">
      <c r="D25" s="42"/>
      <c r="E25" s="44"/>
      <c r="F25" s="44"/>
      <c r="G25" s="44"/>
      <c r="H25" s="44"/>
      <c r="I25" s="44"/>
    </row>
    <row r="26" spans="4:9">
      <c r="D26" s="42"/>
      <c r="E26" s="44"/>
      <c r="F26" s="44"/>
      <c r="G26" s="44"/>
      <c r="H26" s="44"/>
      <c r="I26" s="44"/>
    </row>
    <row r="27" spans="4:9">
      <c r="D27" s="42"/>
      <c r="E27" s="44"/>
      <c r="F27" s="44"/>
      <c r="G27" s="44"/>
      <c r="H27" s="44"/>
      <c r="I27" s="44"/>
    </row>
    <row r="28" spans="4:9">
      <c r="D28" s="42"/>
      <c r="E28" s="44"/>
      <c r="F28" s="44"/>
      <c r="G28" s="44"/>
      <c r="H28" s="44"/>
      <c r="I28" s="44"/>
    </row>
    <row r="29" spans="4:9">
      <c r="D29" s="42"/>
      <c r="E29" s="44"/>
      <c r="F29" s="44"/>
      <c r="G29" s="44"/>
      <c r="H29" s="44"/>
      <c r="I29" s="44"/>
    </row>
    <row r="30" spans="4:9">
      <c r="D30" s="42"/>
      <c r="E30" s="44"/>
      <c r="F30" s="44"/>
      <c r="G30" s="44"/>
      <c r="H30" s="44"/>
      <c r="I30" s="44"/>
    </row>
    <row r="31" spans="4:9">
      <c r="D31" s="42"/>
      <c r="E31" s="44"/>
      <c r="F31" s="44"/>
      <c r="G31" s="44"/>
      <c r="H31" s="44"/>
      <c r="I31" s="44"/>
    </row>
    <row r="32" spans="4:9">
      <c r="D32" s="42"/>
      <c r="E32" s="44"/>
      <c r="F32" s="44"/>
      <c r="G32" s="44"/>
      <c r="H32" s="44"/>
      <c r="I32" s="44"/>
    </row>
    <row r="33" spans="4:9">
      <c r="D33" s="42"/>
      <c r="E33" s="44"/>
      <c r="F33" s="44"/>
      <c r="G33" s="44"/>
      <c r="H33" s="44"/>
      <c r="I33" s="44"/>
    </row>
    <row r="34" spans="4:9">
      <c r="D34" s="42"/>
      <c r="E34" s="44"/>
      <c r="F34" s="44"/>
      <c r="G34" s="44"/>
      <c r="H34" s="44"/>
      <c r="I34" s="44"/>
    </row>
    <row r="35" spans="4:9">
      <c r="D35" s="42"/>
      <c r="E35" s="44"/>
      <c r="F35" s="44"/>
      <c r="G35" s="44"/>
      <c r="H35" s="44"/>
      <c r="I35" s="44"/>
    </row>
    <row r="36" spans="4:9">
      <c r="D36" s="42"/>
      <c r="E36" s="44"/>
      <c r="F36" s="44"/>
      <c r="G36" s="44"/>
      <c r="H36" s="44"/>
      <c r="I36" s="44"/>
    </row>
    <row r="37" spans="4:9">
      <c r="D37" s="42"/>
      <c r="E37" s="44"/>
      <c r="F37" s="44"/>
      <c r="G37" s="44"/>
      <c r="H37" s="44"/>
      <c r="I37" s="44"/>
    </row>
    <row r="38" spans="4:9">
      <c r="D38" s="42"/>
      <c r="E38" s="44"/>
      <c r="F38" s="44"/>
      <c r="G38" s="44"/>
      <c r="H38" s="44"/>
      <c r="I38" s="44"/>
    </row>
    <row r="39" spans="4:9">
      <c r="D39" s="42"/>
      <c r="E39" s="44"/>
      <c r="F39" s="44"/>
      <c r="G39" s="44"/>
      <c r="H39" s="44"/>
      <c r="I39" s="44"/>
    </row>
    <row r="40" spans="4:9">
      <c r="D40" s="42"/>
      <c r="E40" s="44"/>
      <c r="F40" s="44"/>
      <c r="G40" s="44"/>
      <c r="H40" s="44"/>
      <c r="I40" s="44"/>
    </row>
    <row r="41" spans="4:9">
      <c r="D41" s="42"/>
      <c r="E41" s="44"/>
      <c r="F41" s="44"/>
      <c r="G41" s="44"/>
      <c r="H41" s="44"/>
      <c r="I41" s="44"/>
    </row>
    <row r="42" spans="4:9">
      <c r="D42" s="42"/>
      <c r="E42" s="44"/>
      <c r="F42" s="44"/>
      <c r="G42" s="44"/>
      <c r="H42" s="44"/>
      <c r="I42" s="44"/>
    </row>
    <row r="43" spans="4:9">
      <c r="D43" s="42"/>
      <c r="E43" s="44"/>
      <c r="F43" s="44"/>
      <c r="G43" s="44"/>
      <c r="H43" s="44"/>
      <c r="I43" s="44"/>
    </row>
    <row r="44" spans="4:9">
      <c r="D44" s="42"/>
      <c r="E44" s="44"/>
      <c r="F44" s="44"/>
      <c r="G44" s="44"/>
      <c r="H44" s="44"/>
      <c r="I44" s="44"/>
    </row>
    <row r="45" spans="4:9">
      <c r="D45" s="42"/>
      <c r="E45" s="44"/>
      <c r="F45" s="44"/>
      <c r="G45" s="44"/>
      <c r="H45" s="44"/>
      <c r="I45" s="44"/>
    </row>
    <row r="46" spans="4:9">
      <c r="D46" s="42"/>
      <c r="E46" s="44"/>
      <c r="F46" s="44"/>
      <c r="G46" s="44"/>
      <c r="H46" s="44"/>
      <c r="I46" s="44"/>
    </row>
    <row r="47" spans="4:9">
      <c r="D47" s="42"/>
      <c r="E47" s="44"/>
      <c r="F47" s="44"/>
      <c r="G47" s="44"/>
      <c r="H47" s="44"/>
      <c r="I47" s="44"/>
    </row>
    <row r="48" spans="4:9">
      <c r="D48" s="42"/>
      <c r="E48" s="44"/>
      <c r="F48" s="44"/>
      <c r="G48" s="44"/>
      <c r="H48" s="44"/>
      <c r="I48" s="44"/>
    </row>
    <row r="49" spans="4:23">
      <c r="D49" s="42"/>
      <c r="E49" s="44"/>
      <c r="F49" s="44"/>
      <c r="G49" s="44"/>
      <c r="H49" s="44"/>
      <c r="I49" s="44"/>
    </row>
    <row r="50" spans="4:23" ht="15.75" thickBot="1">
      <c r="D50" s="42"/>
      <c r="E50" s="44"/>
      <c r="F50" s="44"/>
      <c r="G50" s="44"/>
      <c r="H50" s="44"/>
      <c r="I50" s="44"/>
    </row>
    <row r="51" spans="4:23" ht="23.25" customHeight="1">
      <c r="D51" s="42"/>
      <c r="E51" s="127"/>
      <c r="F51" s="128"/>
      <c r="G51" s="128"/>
      <c r="H51" s="128"/>
      <c r="I51" s="128"/>
      <c r="J51" s="128"/>
      <c r="K51" s="128"/>
      <c r="L51" s="128"/>
      <c r="M51" s="129"/>
      <c r="N51" s="45"/>
      <c r="O51" s="45"/>
      <c r="P51" s="45"/>
      <c r="Q51" s="45"/>
      <c r="R51" s="45"/>
      <c r="S51" s="45"/>
      <c r="T51" s="45"/>
      <c r="U51" s="46"/>
    </row>
    <row r="52" spans="4:23" ht="23.25">
      <c r="D52" s="42"/>
      <c r="E52" s="130"/>
      <c r="F52" s="178" t="s">
        <v>60</v>
      </c>
      <c r="G52" s="178"/>
      <c r="H52" s="178"/>
      <c r="I52" s="178"/>
      <c r="J52" s="178"/>
      <c r="K52" s="178"/>
      <c r="L52" s="178"/>
      <c r="M52" s="131"/>
      <c r="N52" s="47"/>
      <c r="O52" s="47"/>
      <c r="P52" s="47"/>
      <c r="Q52" s="47"/>
      <c r="R52" s="47"/>
      <c r="S52" s="47"/>
      <c r="T52" s="47"/>
      <c r="U52" s="46"/>
    </row>
    <row r="53" spans="4:23" ht="18">
      <c r="D53" s="42"/>
      <c r="E53" s="132"/>
      <c r="F53" s="179" t="s">
        <v>71</v>
      </c>
      <c r="G53" s="179"/>
      <c r="H53" s="179"/>
      <c r="I53" s="179"/>
      <c r="J53" s="179"/>
      <c r="K53" s="179"/>
      <c r="L53" s="179"/>
      <c r="M53" s="133"/>
      <c r="N53" s="46"/>
      <c r="O53" s="46"/>
      <c r="P53" s="46"/>
      <c r="Q53" s="46"/>
      <c r="R53" s="46"/>
      <c r="S53" s="46"/>
      <c r="T53" s="46"/>
      <c r="U53" s="46"/>
    </row>
    <row r="54" spans="4:23" ht="21">
      <c r="D54" s="46"/>
      <c r="E54" s="132"/>
      <c r="F54" s="48"/>
      <c r="G54" s="46"/>
      <c r="H54" s="46"/>
      <c r="I54" s="46"/>
      <c r="J54" s="46"/>
      <c r="K54" s="46"/>
      <c r="L54" s="46"/>
      <c r="M54" s="133"/>
      <c r="N54" s="46"/>
      <c r="O54" s="46"/>
      <c r="P54" s="46"/>
      <c r="Q54" s="46"/>
      <c r="R54" s="46"/>
      <c r="S54" s="46"/>
      <c r="T54" s="46"/>
      <c r="U54" s="46"/>
    </row>
    <row r="55" spans="4:23" ht="21">
      <c r="D55" s="49"/>
      <c r="E55" s="132"/>
      <c r="F55" s="46"/>
      <c r="G55" s="49"/>
      <c r="H55" s="49"/>
      <c r="I55" s="49"/>
      <c r="J55" s="49"/>
      <c r="K55" s="49"/>
      <c r="L55" s="49"/>
      <c r="M55" s="134"/>
      <c r="N55" s="49"/>
      <c r="O55" s="49"/>
      <c r="P55" s="49"/>
      <c r="Q55" s="49"/>
      <c r="R55" s="49"/>
      <c r="S55" s="49"/>
      <c r="T55" s="49"/>
      <c r="U55" s="49"/>
    </row>
    <row r="56" spans="4:23" ht="21">
      <c r="D56" s="49"/>
      <c r="E56" s="132"/>
      <c r="F56" s="49"/>
      <c r="G56" s="46"/>
      <c r="H56" s="139" t="s">
        <v>7</v>
      </c>
      <c r="I56" s="139"/>
      <c r="J56" s="71">
        <f>registro!K7</f>
        <v>0</v>
      </c>
      <c r="K56" s="46"/>
      <c r="L56" s="46"/>
      <c r="M56" s="134"/>
      <c r="N56" s="49"/>
      <c r="O56" s="49"/>
      <c r="P56" s="49"/>
      <c r="Q56" s="49"/>
      <c r="R56" s="49"/>
      <c r="S56" s="49"/>
      <c r="T56" s="49"/>
      <c r="U56" s="49"/>
    </row>
    <row r="57" spans="4:23" ht="21">
      <c r="D57" s="46"/>
      <c r="E57" s="138" t="s">
        <v>2</v>
      </c>
      <c r="F57" s="168">
        <f>registro!E8</f>
        <v>0</v>
      </c>
      <c r="G57" s="168"/>
      <c r="H57" s="139" t="s">
        <v>4</v>
      </c>
      <c r="I57" s="139"/>
      <c r="J57" s="71">
        <f>registro!K8</f>
        <v>0</v>
      </c>
      <c r="K57" s="46"/>
      <c r="L57" s="46"/>
      <c r="M57" s="134"/>
      <c r="N57" s="49"/>
      <c r="O57" s="49"/>
      <c r="P57" s="49"/>
      <c r="Q57" s="49"/>
      <c r="R57" s="49"/>
      <c r="S57" s="49"/>
      <c r="T57" s="49"/>
      <c r="U57" s="49"/>
    </row>
    <row r="58" spans="4:23" ht="21">
      <c r="D58" s="46"/>
      <c r="E58" s="138" t="s">
        <v>3</v>
      </c>
      <c r="F58" s="168">
        <f>registro!E9</f>
        <v>0</v>
      </c>
      <c r="G58" s="168"/>
      <c r="H58" s="139" t="s">
        <v>5</v>
      </c>
      <c r="I58" s="139"/>
      <c r="J58" s="71">
        <f>registro!K9</f>
        <v>0</v>
      </c>
      <c r="K58" s="139" t="s">
        <v>18</v>
      </c>
      <c r="L58" s="72"/>
      <c r="M58" s="134"/>
      <c r="N58" s="49"/>
      <c r="O58" s="49"/>
      <c r="P58" s="49"/>
      <c r="Q58" s="49"/>
      <c r="R58" s="49"/>
      <c r="S58" s="49"/>
      <c r="T58" s="49"/>
      <c r="U58" s="49"/>
    </row>
    <row r="59" spans="4:23" ht="21.75" thickBot="1">
      <c r="D59" s="49"/>
      <c r="E59" s="135"/>
      <c r="F59" s="136"/>
      <c r="G59" s="136"/>
      <c r="H59" s="136"/>
      <c r="I59" s="136"/>
      <c r="J59" s="136"/>
      <c r="K59" s="136"/>
      <c r="L59" s="136"/>
      <c r="M59" s="137"/>
      <c r="N59" s="49"/>
      <c r="O59" s="49"/>
      <c r="P59" s="49"/>
      <c r="Q59" s="49"/>
      <c r="R59" s="49"/>
      <c r="S59" s="49"/>
      <c r="T59" s="49"/>
      <c r="U59" s="49"/>
    </row>
    <row r="60" spans="4:23" ht="93" customHeight="1">
      <c r="D60" s="50"/>
      <c r="E60" s="181" t="s">
        <v>87</v>
      </c>
      <c r="F60" s="181"/>
      <c r="G60" s="181"/>
      <c r="H60" s="181"/>
      <c r="I60" s="181"/>
      <c r="J60" s="181"/>
      <c r="K60" s="181"/>
      <c r="L60" s="181"/>
      <c r="M60" s="181"/>
      <c r="N60" s="81"/>
      <c r="O60" s="81"/>
      <c r="P60" s="81"/>
      <c r="Q60" s="81"/>
      <c r="R60" s="51"/>
      <c r="S60" s="51"/>
      <c r="T60" s="51"/>
      <c r="U60" s="49"/>
    </row>
    <row r="61" spans="4:23" ht="28.5" customHeight="1">
      <c r="D61" s="52"/>
      <c r="E61" s="52"/>
      <c r="F61" s="52"/>
      <c r="G61" s="52"/>
      <c r="H61" s="52"/>
      <c r="I61" s="52"/>
      <c r="J61" s="52"/>
      <c r="K61" s="52"/>
      <c r="L61" s="52"/>
      <c r="M61" s="52"/>
      <c r="N61" s="52"/>
      <c r="O61" s="52"/>
      <c r="P61" s="52"/>
      <c r="Q61" s="52"/>
      <c r="R61" s="52"/>
      <c r="S61" s="35"/>
      <c r="T61" s="35"/>
      <c r="U61" s="35"/>
    </row>
    <row r="62" spans="4:23" ht="21">
      <c r="D62" s="116"/>
      <c r="E62" s="169" t="s">
        <v>14</v>
      </c>
      <c r="F62" s="180"/>
      <c r="G62" s="172" t="s">
        <v>62</v>
      </c>
      <c r="H62" s="172"/>
      <c r="I62" s="172"/>
      <c r="J62" s="172"/>
      <c r="K62" s="172" t="s">
        <v>63</v>
      </c>
      <c r="L62" s="172"/>
      <c r="M62" s="142" t="s">
        <v>64</v>
      </c>
      <c r="N62" s="172" t="s">
        <v>65</v>
      </c>
      <c r="O62" s="172"/>
      <c r="P62" s="172" t="s">
        <v>67</v>
      </c>
      <c r="Q62" s="172"/>
      <c r="R62" s="143"/>
      <c r="T62" s="53"/>
    </row>
    <row r="63" spans="4:23" ht="193.5" customHeight="1">
      <c r="D63" s="121" t="s">
        <v>9</v>
      </c>
      <c r="E63" s="120" t="s">
        <v>0</v>
      </c>
      <c r="F63" s="120" t="s">
        <v>1</v>
      </c>
      <c r="G63" s="140" t="s">
        <v>99</v>
      </c>
      <c r="H63" s="140" t="s">
        <v>93</v>
      </c>
      <c r="I63" s="140" t="s">
        <v>96</v>
      </c>
      <c r="J63" s="140" t="s">
        <v>79</v>
      </c>
      <c r="K63" s="140" t="s">
        <v>94</v>
      </c>
      <c r="L63" s="140" t="s">
        <v>95</v>
      </c>
      <c r="M63" s="141" t="s">
        <v>100</v>
      </c>
      <c r="N63" s="141" t="s">
        <v>102</v>
      </c>
      <c r="O63" s="141" t="s">
        <v>66</v>
      </c>
      <c r="P63" s="141" t="s">
        <v>101</v>
      </c>
      <c r="Q63" s="141" t="s">
        <v>68</v>
      </c>
      <c r="R63" s="144" t="s">
        <v>17</v>
      </c>
      <c r="T63" s="88"/>
      <c r="U63" s="89"/>
      <c r="V63" s="90"/>
      <c r="W63" s="89"/>
    </row>
    <row r="64" spans="4:23" ht="21">
      <c r="D64" s="73">
        <v>1</v>
      </c>
      <c r="E64" s="73">
        <f>registro!E13</f>
        <v>0</v>
      </c>
      <c r="F64" s="73">
        <f>registro!F13</f>
        <v>0</v>
      </c>
      <c r="G64" s="74"/>
      <c r="H64" s="74"/>
      <c r="I64" s="74"/>
      <c r="J64" s="74"/>
      <c r="K64" s="74"/>
      <c r="L64" s="74"/>
      <c r="M64" s="74"/>
      <c r="N64" s="74"/>
      <c r="O64" s="74"/>
      <c r="P64" s="74"/>
      <c r="Q64" s="74"/>
      <c r="R64" s="146" t="str">
        <f t="shared" ref="R64:R103" si="0">+IF(ISERROR(AVERAGE(G64:Q64)),"",AVERAGE(G64:Q64))</f>
        <v/>
      </c>
      <c r="T64" s="91" t="str">
        <f>+IF(ISERROR(AVERAGE(G64,J64)),"",AVERAGE(G64,J64))</f>
        <v/>
      </c>
      <c r="U64" s="91" t="str">
        <f>+IF(ISERROR(AVERAGE(K64,L64)),"",AVERAGE(K64,L64))</f>
        <v/>
      </c>
      <c r="V64" s="91" t="str">
        <f>+IF(ISERROR(AVERAGE(N64,O64)),"",AVERAGE(N64,O64))</f>
        <v/>
      </c>
      <c r="W64" s="91" t="str">
        <f>+IF(ISERROR(AVERAGE(P64,Q64)),"",AVERAGE(P64,Q64))</f>
        <v/>
      </c>
    </row>
    <row r="65" spans="4:23" ht="21">
      <c r="D65" s="73">
        <v>2</v>
      </c>
      <c r="E65" s="73">
        <f>registro!E14</f>
        <v>0</v>
      </c>
      <c r="F65" s="73">
        <f>registro!F14</f>
        <v>0</v>
      </c>
      <c r="G65" s="74"/>
      <c r="H65" s="74"/>
      <c r="I65" s="74"/>
      <c r="J65" s="74"/>
      <c r="K65" s="74"/>
      <c r="L65" s="74"/>
      <c r="M65" s="74"/>
      <c r="N65" s="74"/>
      <c r="O65" s="74"/>
      <c r="P65" s="74"/>
      <c r="Q65" s="74"/>
      <c r="R65" s="146" t="str">
        <f t="shared" si="0"/>
        <v/>
      </c>
      <c r="T65" s="91" t="str">
        <f t="shared" ref="T65:T103" si="1">+IF(ISERROR(AVERAGE(G65,J65)),"",AVERAGE(G65,J65))</f>
        <v/>
      </c>
      <c r="U65" s="91" t="str">
        <f t="shared" ref="U65:U103" si="2">+IF(ISERROR(AVERAGE(K65,L65)),"",AVERAGE(K65,L65))</f>
        <v/>
      </c>
      <c r="V65" s="91" t="str">
        <f t="shared" ref="V65:V103" si="3">+IF(ISERROR(AVERAGE(N65,O65)),"",AVERAGE(N65,O65))</f>
        <v/>
      </c>
      <c r="W65" s="91" t="str">
        <f t="shared" ref="W65:W103" si="4">+IF(ISERROR(AVERAGE(P65,Q65)),"",AVERAGE(P65,Q65))</f>
        <v/>
      </c>
    </row>
    <row r="66" spans="4:23" ht="21">
      <c r="D66" s="73">
        <v>3</v>
      </c>
      <c r="E66" s="73">
        <f>registro!E15</f>
        <v>0</v>
      </c>
      <c r="F66" s="73">
        <f>registro!F15</f>
        <v>0</v>
      </c>
      <c r="G66" s="74"/>
      <c r="H66" s="74"/>
      <c r="I66" s="74"/>
      <c r="J66" s="74"/>
      <c r="K66" s="74"/>
      <c r="L66" s="74"/>
      <c r="M66" s="74"/>
      <c r="N66" s="74"/>
      <c r="O66" s="74"/>
      <c r="P66" s="74"/>
      <c r="Q66" s="74"/>
      <c r="R66" s="146" t="str">
        <f t="shared" si="0"/>
        <v/>
      </c>
      <c r="T66" s="91" t="str">
        <f t="shared" si="1"/>
        <v/>
      </c>
      <c r="U66" s="91" t="str">
        <f t="shared" si="2"/>
        <v/>
      </c>
      <c r="V66" s="91" t="str">
        <f t="shared" si="3"/>
        <v/>
      </c>
      <c r="W66" s="91" t="str">
        <f t="shared" si="4"/>
        <v/>
      </c>
    </row>
    <row r="67" spans="4:23" ht="21">
      <c r="D67" s="73">
        <v>4</v>
      </c>
      <c r="E67" s="73">
        <f>registro!E16</f>
        <v>0</v>
      </c>
      <c r="F67" s="73">
        <f>registro!F16</f>
        <v>0</v>
      </c>
      <c r="G67" s="74"/>
      <c r="H67" s="74"/>
      <c r="I67" s="74"/>
      <c r="J67" s="74"/>
      <c r="K67" s="74"/>
      <c r="L67" s="74"/>
      <c r="M67" s="74"/>
      <c r="N67" s="74"/>
      <c r="O67" s="74"/>
      <c r="P67" s="74"/>
      <c r="Q67" s="74"/>
      <c r="R67" s="146" t="str">
        <f t="shared" si="0"/>
        <v/>
      </c>
      <c r="T67" s="91" t="str">
        <f t="shared" si="1"/>
        <v/>
      </c>
      <c r="U67" s="91" t="str">
        <f t="shared" si="2"/>
        <v/>
      </c>
      <c r="V67" s="91" t="str">
        <f t="shared" si="3"/>
        <v/>
      </c>
      <c r="W67" s="91" t="str">
        <f t="shared" si="4"/>
        <v/>
      </c>
    </row>
    <row r="68" spans="4:23" ht="21">
      <c r="D68" s="73">
        <v>5</v>
      </c>
      <c r="E68" s="73">
        <f>registro!E17</f>
        <v>0</v>
      </c>
      <c r="F68" s="73">
        <f>registro!F17</f>
        <v>0</v>
      </c>
      <c r="G68" s="74"/>
      <c r="H68" s="74"/>
      <c r="I68" s="74"/>
      <c r="J68" s="74"/>
      <c r="K68" s="74"/>
      <c r="L68" s="74"/>
      <c r="M68" s="74"/>
      <c r="N68" s="74"/>
      <c r="O68" s="74"/>
      <c r="P68" s="74"/>
      <c r="Q68" s="74"/>
      <c r="R68" s="146" t="str">
        <f t="shared" si="0"/>
        <v/>
      </c>
      <c r="T68" s="91" t="str">
        <f t="shared" si="1"/>
        <v/>
      </c>
      <c r="U68" s="91" t="str">
        <f t="shared" si="2"/>
        <v/>
      </c>
      <c r="V68" s="91" t="str">
        <f t="shared" si="3"/>
        <v/>
      </c>
      <c r="W68" s="91" t="str">
        <f t="shared" si="4"/>
        <v/>
      </c>
    </row>
    <row r="69" spans="4:23" ht="21">
      <c r="D69" s="73">
        <v>6</v>
      </c>
      <c r="E69" s="73">
        <f>registro!E18</f>
        <v>0</v>
      </c>
      <c r="F69" s="73">
        <f>registro!F18</f>
        <v>0</v>
      </c>
      <c r="G69" s="74"/>
      <c r="H69" s="74"/>
      <c r="I69" s="74"/>
      <c r="J69" s="74"/>
      <c r="K69" s="74"/>
      <c r="L69" s="74"/>
      <c r="M69" s="74"/>
      <c r="N69" s="74"/>
      <c r="O69" s="74"/>
      <c r="P69" s="74"/>
      <c r="Q69" s="74"/>
      <c r="R69" s="146" t="str">
        <f t="shared" si="0"/>
        <v/>
      </c>
      <c r="T69" s="91" t="str">
        <f t="shared" si="1"/>
        <v/>
      </c>
      <c r="U69" s="91" t="str">
        <f t="shared" si="2"/>
        <v/>
      </c>
      <c r="V69" s="91" t="str">
        <f t="shared" si="3"/>
        <v/>
      </c>
      <c r="W69" s="91" t="str">
        <f t="shared" si="4"/>
        <v/>
      </c>
    </row>
    <row r="70" spans="4:23" ht="21">
      <c r="D70" s="73">
        <v>7</v>
      </c>
      <c r="E70" s="73">
        <f>registro!E19</f>
        <v>0</v>
      </c>
      <c r="F70" s="73">
        <f>registro!F19</f>
        <v>0</v>
      </c>
      <c r="G70" s="74"/>
      <c r="H70" s="74"/>
      <c r="I70" s="74"/>
      <c r="J70" s="74"/>
      <c r="K70" s="74"/>
      <c r="L70" s="74"/>
      <c r="M70" s="74"/>
      <c r="N70" s="74"/>
      <c r="O70" s="74"/>
      <c r="P70" s="74"/>
      <c r="Q70" s="74"/>
      <c r="R70" s="146" t="str">
        <f t="shared" si="0"/>
        <v/>
      </c>
      <c r="T70" s="91" t="str">
        <f t="shared" si="1"/>
        <v/>
      </c>
      <c r="U70" s="91" t="str">
        <f t="shared" si="2"/>
        <v/>
      </c>
      <c r="V70" s="91" t="str">
        <f t="shared" si="3"/>
        <v/>
      </c>
      <c r="W70" s="91" t="str">
        <f t="shared" si="4"/>
        <v/>
      </c>
    </row>
    <row r="71" spans="4:23" ht="21">
      <c r="D71" s="73">
        <v>8</v>
      </c>
      <c r="E71" s="73">
        <f>registro!E20</f>
        <v>0</v>
      </c>
      <c r="F71" s="73">
        <f>registro!F20</f>
        <v>0</v>
      </c>
      <c r="G71" s="74"/>
      <c r="H71" s="74"/>
      <c r="I71" s="74"/>
      <c r="J71" s="74"/>
      <c r="K71" s="74"/>
      <c r="L71" s="74"/>
      <c r="M71" s="74"/>
      <c r="N71" s="74"/>
      <c r="O71" s="74"/>
      <c r="P71" s="74"/>
      <c r="Q71" s="74"/>
      <c r="R71" s="146" t="str">
        <f t="shared" si="0"/>
        <v/>
      </c>
      <c r="T71" s="91" t="str">
        <f t="shared" si="1"/>
        <v/>
      </c>
      <c r="U71" s="91" t="str">
        <f t="shared" si="2"/>
        <v/>
      </c>
      <c r="V71" s="91" t="str">
        <f t="shared" si="3"/>
        <v/>
      </c>
      <c r="W71" s="91" t="str">
        <f t="shared" si="4"/>
        <v/>
      </c>
    </row>
    <row r="72" spans="4:23" ht="21">
      <c r="D72" s="73">
        <v>9</v>
      </c>
      <c r="E72" s="73">
        <f>registro!E21</f>
        <v>0</v>
      </c>
      <c r="F72" s="73">
        <f>registro!F21</f>
        <v>0</v>
      </c>
      <c r="G72" s="74"/>
      <c r="H72" s="74"/>
      <c r="I72" s="74"/>
      <c r="J72" s="74"/>
      <c r="K72" s="74"/>
      <c r="L72" s="74"/>
      <c r="M72" s="74"/>
      <c r="N72" s="74"/>
      <c r="O72" s="74"/>
      <c r="P72" s="74"/>
      <c r="Q72" s="74"/>
      <c r="R72" s="146" t="str">
        <f t="shared" si="0"/>
        <v/>
      </c>
      <c r="T72" s="91" t="str">
        <f t="shared" si="1"/>
        <v/>
      </c>
      <c r="U72" s="91" t="str">
        <f t="shared" si="2"/>
        <v/>
      </c>
      <c r="V72" s="91" t="str">
        <f t="shared" si="3"/>
        <v/>
      </c>
      <c r="W72" s="91" t="str">
        <f t="shared" si="4"/>
        <v/>
      </c>
    </row>
    <row r="73" spans="4:23" ht="21">
      <c r="D73" s="73">
        <v>10</v>
      </c>
      <c r="E73" s="73">
        <f>registro!E22</f>
        <v>0</v>
      </c>
      <c r="F73" s="73">
        <f>registro!F22</f>
        <v>0</v>
      </c>
      <c r="G73" s="74"/>
      <c r="H73" s="74"/>
      <c r="I73" s="74"/>
      <c r="J73" s="74"/>
      <c r="K73" s="74"/>
      <c r="L73" s="74"/>
      <c r="M73" s="74"/>
      <c r="N73" s="74"/>
      <c r="O73" s="74"/>
      <c r="P73" s="74"/>
      <c r="Q73" s="74"/>
      <c r="R73" s="146" t="str">
        <f t="shared" si="0"/>
        <v/>
      </c>
      <c r="T73" s="91" t="str">
        <f t="shared" si="1"/>
        <v/>
      </c>
      <c r="U73" s="91" t="str">
        <f t="shared" si="2"/>
        <v/>
      </c>
      <c r="V73" s="91" t="str">
        <f t="shared" si="3"/>
        <v/>
      </c>
      <c r="W73" s="91" t="str">
        <f t="shared" si="4"/>
        <v/>
      </c>
    </row>
    <row r="74" spans="4:23" ht="21">
      <c r="D74" s="73">
        <v>11</v>
      </c>
      <c r="E74" s="73">
        <f>registro!E23</f>
        <v>0</v>
      </c>
      <c r="F74" s="73">
        <f>registro!F23</f>
        <v>0</v>
      </c>
      <c r="G74" s="74"/>
      <c r="H74" s="74"/>
      <c r="I74" s="74"/>
      <c r="J74" s="74"/>
      <c r="K74" s="74"/>
      <c r="L74" s="74"/>
      <c r="M74" s="74"/>
      <c r="N74" s="74"/>
      <c r="O74" s="74"/>
      <c r="P74" s="74"/>
      <c r="Q74" s="74"/>
      <c r="R74" s="146" t="str">
        <f t="shared" si="0"/>
        <v/>
      </c>
      <c r="T74" s="91" t="str">
        <f t="shared" si="1"/>
        <v/>
      </c>
      <c r="U74" s="91" t="str">
        <f t="shared" si="2"/>
        <v/>
      </c>
      <c r="V74" s="91" t="str">
        <f t="shared" si="3"/>
        <v/>
      </c>
      <c r="W74" s="91" t="str">
        <f t="shared" si="4"/>
        <v/>
      </c>
    </row>
    <row r="75" spans="4:23" ht="21">
      <c r="D75" s="73">
        <v>12</v>
      </c>
      <c r="E75" s="73">
        <f>registro!E24</f>
        <v>0</v>
      </c>
      <c r="F75" s="73">
        <f>registro!F24</f>
        <v>0</v>
      </c>
      <c r="G75" s="74"/>
      <c r="H75" s="74"/>
      <c r="I75" s="74"/>
      <c r="J75" s="74"/>
      <c r="K75" s="74"/>
      <c r="L75" s="74"/>
      <c r="M75" s="74"/>
      <c r="N75" s="74"/>
      <c r="O75" s="74"/>
      <c r="P75" s="74"/>
      <c r="Q75" s="74"/>
      <c r="R75" s="146" t="str">
        <f t="shared" si="0"/>
        <v/>
      </c>
      <c r="T75" s="91" t="str">
        <f t="shared" si="1"/>
        <v/>
      </c>
      <c r="U75" s="91" t="str">
        <f t="shared" si="2"/>
        <v/>
      </c>
      <c r="V75" s="91" t="str">
        <f t="shared" si="3"/>
        <v/>
      </c>
      <c r="W75" s="91" t="str">
        <f t="shared" si="4"/>
        <v/>
      </c>
    </row>
    <row r="76" spans="4:23" ht="21">
      <c r="D76" s="73">
        <v>13</v>
      </c>
      <c r="E76" s="73">
        <f>registro!E25</f>
        <v>0</v>
      </c>
      <c r="F76" s="73">
        <f>registro!F25</f>
        <v>0</v>
      </c>
      <c r="G76" s="74"/>
      <c r="H76" s="74"/>
      <c r="I76" s="74"/>
      <c r="J76" s="74"/>
      <c r="K76" s="74"/>
      <c r="L76" s="74"/>
      <c r="M76" s="74"/>
      <c r="N76" s="74"/>
      <c r="O76" s="74"/>
      <c r="P76" s="74"/>
      <c r="Q76" s="74"/>
      <c r="R76" s="146" t="str">
        <f t="shared" si="0"/>
        <v/>
      </c>
      <c r="T76" s="91" t="str">
        <f t="shared" si="1"/>
        <v/>
      </c>
      <c r="U76" s="91" t="str">
        <f t="shared" si="2"/>
        <v/>
      </c>
      <c r="V76" s="91" t="str">
        <f t="shared" si="3"/>
        <v/>
      </c>
      <c r="W76" s="91" t="str">
        <f t="shared" si="4"/>
        <v/>
      </c>
    </row>
    <row r="77" spans="4:23" ht="21">
      <c r="D77" s="73">
        <v>14</v>
      </c>
      <c r="E77" s="73">
        <f>registro!E26</f>
        <v>0</v>
      </c>
      <c r="F77" s="73">
        <f>registro!F26</f>
        <v>0</v>
      </c>
      <c r="G77" s="74"/>
      <c r="H77" s="74"/>
      <c r="I77" s="74"/>
      <c r="J77" s="74"/>
      <c r="K77" s="74"/>
      <c r="L77" s="74"/>
      <c r="M77" s="74"/>
      <c r="N77" s="74"/>
      <c r="O77" s="74"/>
      <c r="P77" s="74"/>
      <c r="Q77" s="74"/>
      <c r="R77" s="146" t="str">
        <f t="shared" si="0"/>
        <v/>
      </c>
      <c r="T77" s="91" t="str">
        <f t="shared" si="1"/>
        <v/>
      </c>
      <c r="U77" s="91" t="str">
        <f t="shared" si="2"/>
        <v/>
      </c>
      <c r="V77" s="91" t="str">
        <f t="shared" si="3"/>
        <v/>
      </c>
      <c r="W77" s="91" t="str">
        <f t="shared" si="4"/>
        <v/>
      </c>
    </row>
    <row r="78" spans="4:23" ht="21">
      <c r="D78" s="73">
        <v>15</v>
      </c>
      <c r="E78" s="73">
        <f>registro!E27</f>
        <v>0</v>
      </c>
      <c r="F78" s="73">
        <f>registro!F27</f>
        <v>0</v>
      </c>
      <c r="G78" s="74"/>
      <c r="H78" s="74"/>
      <c r="I78" s="74"/>
      <c r="J78" s="74"/>
      <c r="K78" s="74"/>
      <c r="L78" s="74"/>
      <c r="M78" s="74"/>
      <c r="N78" s="74"/>
      <c r="O78" s="74"/>
      <c r="P78" s="74"/>
      <c r="Q78" s="74"/>
      <c r="R78" s="146" t="str">
        <f t="shared" si="0"/>
        <v/>
      </c>
      <c r="T78" s="91" t="str">
        <f t="shared" si="1"/>
        <v/>
      </c>
      <c r="U78" s="91" t="str">
        <f t="shared" si="2"/>
        <v/>
      </c>
      <c r="V78" s="91" t="str">
        <f t="shared" si="3"/>
        <v/>
      </c>
      <c r="W78" s="91" t="str">
        <f t="shared" si="4"/>
        <v/>
      </c>
    </row>
    <row r="79" spans="4:23" ht="21">
      <c r="D79" s="73">
        <v>16</v>
      </c>
      <c r="E79" s="73">
        <f>registro!E28</f>
        <v>0</v>
      </c>
      <c r="F79" s="73">
        <f>registro!F28</f>
        <v>0</v>
      </c>
      <c r="G79" s="74"/>
      <c r="H79" s="74"/>
      <c r="I79" s="74"/>
      <c r="J79" s="74"/>
      <c r="K79" s="74"/>
      <c r="L79" s="74"/>
      <c r="M79" s="74"/>
      <c r="N79" s="74"/>
      <c r="O79" s="74"/>
      <c r="P79" s="74"/>
      <c r="Q79" s="74"/>
      <c r="R79" s="146" t="str">
        <f t="shared" si="0"/>
        <v/>
      </c>
      <c r="T79" s="91" t="str">
        <f t="shared" si="1"/>
        <v/>
      </c>
      <c r="U79" s="91" t="str">
        <f t="shared" si="2"/>
        <v/>
      </c>
      <c r="V79" s="91" t="str">
        <f t="shared" si="3"/>
        <v/>
      </c>
      <c r="W79" s="91" t="str">
        <f t="shared" si="4"/>
        <v/>
      </c>
    </row>
    <row r="80" spans="4:23" ht="21">
      <c r="D80" s="73">
        <v>17</v>
      </c>
      <c r="E80" s="73">
        <f>registro!E29</f>
        <v>0</v>
      </c>
      <c r="F80" s="73">
        <f>registro!F29</f>
        <v>0</v>
      </c>
      <c r="G80" s="74"/>
      <c r="H80" s="74"/>
      <c r="I80" s="74"/>
      <c r="J80" s="74"/>
      <c r="K80" s="74"/>
      <c r="L80" s="74"/>
      <c r="M80" s="74"/>
      <c r="N80" s="74"/>
      <c r="O80" s="74"/>
      <c r="P80" s="74"/>
      <c r="Q80" s="74"/>
      <c r="R80" s="146" t="str">
        <f t="shared" si="0"/>
        <v/>
      </c>
      <c r="T80" s="91" t="str">
        <f t="shared" si="1"/>
        <v/>
      </c>
      <c r="U80" s="91" t="str">
        <f t="shared" si="2"/>
        <v/>
      </c>
      <c r="V80" s="91" t="str">
        <f t="shared" si="3"/>
        <v/>
      </c>
      <c r="W80" s="91" t="str">
        <f t="shared" si="4"/>
        <v/>
      </c>
    </row>
    <row r="81" spans="4:23" ht="21">
      <c r="D81" s="73">
        <v>18</v>
      </c>
      <c r="E81" s="73">
        <f>registro!E30</f>
        <v>0</v>
      </c>
      <c r="F81" s="73">
        <f>registro!F30</f>
        <v>0</v>
      </c>
      <c r="G81" s="74"/>
      <c r="H81" s="74"/>
      <c r="I81" s="74"/>
      <c r="J81" s="74"/>
      <c r="K81" s="74"/>
      <c r="L81" s="74"/>
      <c r="M81" s="74"/>
      <c r="N81" s="74"/>
      <c r="O81" s="74"/>
      <c r="P81" s="74"/>
      <c r="Q81" s="74"/>
      <c r="R81" s="146" t="str">
        <f t="shared" si="0"/>
        <v/>
      </c>
      <c r="T81" s="91" t="str">
        <f t="shared" si="1"/>
        <v/>
      </c>
      <c r="U81" s="91" t="str">
        <f t="shared" si="2"/>
        <v/>
      </c>
      <c r="V81" s="91" t="str">
        <f t="shared" si="3"/>
        <v/>
      </c>
      <c r="W81" s="91" t="str">
        <f t="shared" si="4"/>
        <v/>
      </c>
    </row>
    <row r="82" spans="4:23" ht="21">
      <c r="D82" s="73">
        <v>19</v>
      </c>
      <c r="E82" s="73">
        <f>registro!E31</f>
        <v>0</v>
      </c>
      <c r="F82" s="73">
        <f>registro!F31</f>
        <v>0</v>
      </c>
      <c r="G82" s="74"/>
      <c r="H82" s="74"/>
      <c r="I82" s="74"/>
      <c r="J82" s="74"/>
      <c r="K82" s="74"/>
      <c r="L82" s="74"/>
      <c r="M82" s="74"/>
      <c r="N82" s="74"/>
      <c r="O82" s="74"/>
      <c r="P82" s="74"/>
      <c r="Q82" s="74"/>
      <c r="R82" s="146" t="str">
        <f t="shared" si="0"/>
        <v/>
      </c>
      <c r="T82" s="91" t="str">
        <f t="shared" si="1"/>
        <v/>
      </c>
      <c r="U82" s="91" t="str">
        <f t="shared" si="2"/>
        <v/>
      </c>
      <c r="V82" s="91" t="str">
        <f t="shared" si="3"/>
        <v/>
      </c>
      <c r="W82" s="91" t="str">
        <f t="shared" si="4"/>
        <v/>
      </c>
    </row>
    <row r="83" spans="4:23" ht="21">
      <c r="D83" s="73">
        <v>20</v>
      </c>
      <c r="E83" s="73">
        <f>registro!E32</f>
        <v>0</v>
      </c>
      <c r="F83" s="73">
        <f>registro!F32</f>
        <v>0</v>
      </c>
      <c r="G83" s="74"/>
      <c r="H83" s="74"/>
      <c r="I83" s="74"/>
      <c r="J83" s="74"/>
      <c r="K83" s="74"/>
      <c r="L83" s="74"/>
      <c r="M83" s="74"/>
      <c r="N83" s="74"/>
      <c r="O83" s="74"/>
      <c r="P83" s="74"/>
      <c r="Q83" s="74"/>
      <c r="R83" s="146" t="str">
        <f t="shared" si="0"/>
        <v/>
      </c>
      <c r="T83" s="91" t="str">
        <f t="shared" si="1"/>
        <v/>
      </c>
      <c r="U83" s="91" t="str">
        <f t="shared" si="2"/>
        <v/>
      </c>
      <c r="V83" s="91" t="str">
        <f t="shared" si="3"/>
        <v/>
      </c>
      <c r="W83" s="91" t="str">
        <f t="shared" si="4"/>
        <v/>
      </c>
    </row>
    <row r="84" spans="4:23" ht="21">
      <c r="D84" s="73">
        <v>21</v>
      </c>
      <c r="E84" s="73">
        <f>registro!E33</f>
        <v>0</v>
      </c>
      <c r="F84" s="73">
        <f>registro!F33</f>
        <v>0</v>
      </c>
      <c r="G84" s="74"/>
      <c r="H84" s="74"/>
      <c r="I84" s="74"/>
      <c r="J84" s="74"/>
      <c r="K84" s="74"/>
      <c r="L84" s="74"/>
      <c r="M84" s="74"/>
      <c r="N84" s="74"/>
      <c r="O84" s="74"/>
      <c r="P84" s="74"/>
      <c r="Q84" s="74"/>
      <c r="R84" s="146" t="str">
        <f t="shared" si="0"/>
        <v/>
      </c>
      <c r="T84" s="91" t="str">
        <f t="shared" si="1"/>
        <v/>
      </c>
      <c r="U84" s="91" t="str">
        <f t="shared" si="2"/>
        <v/>
      </c>
      <c r="V84" s="91" t="str">
        <f t="shared" si="3"/>
        <v/>
      </c>
      <c r="W84" s="91" t="str">
        <f t="shared" si="4"/>
        <v/>
      </c>
    </row>
    <row r="85" spans="4:23" ht="21">
      <c r="D85" s="73">
        <v>22</v>
      </c>
      <c r="E85" s="73">
        <f>registro!E34</f>
        <v>0</v>
      </c>
      <c r="F85" s="73">
        <f>registro!F34</f>
        <v>0</v>
      </c>
      <c r="G85" s="74"/>
      <c r="H85" s="74"/>
      <c r="I85" s="74"/>
      <c r="J85" s="74"/>
      <c r="K85" s="74"/>
      <c r="L85" s="74"/>
      <c r="M85" s="74"/>
      <c r="N85" s="74"/>
      <c r="O85" s="74"/>
      <c r="P85" s="74"/>
      <c r="Q85" s="74"/>
      <c r="R85" s="146" t="str">
        <f t="shared" si="0"/>
        <v/>
      </c>
      <c r="T85" s="91" t="str">
        <f t="shared" si="1"/>
        <v/>
      </c>
      <c r="U85" s="91" t="str">
        <f t="shared" si="2"/>
        <v/>
      </c>
      <c r="V85" s="91" t="str">
        <f t="shared" si="3"/>
        <v/>
      </c>
      <c r="W85" s="91" t="str">
        <f t="shared" si="4"/>
        <v/>
      </c>
    </row>
    <row r="86" spans="4:23" ht="21">
      <c r="D86" s="73">
        <v>23</v>
      </c>
      <c r="E86" s="73">
        <f>registro!E35</f>
        <v>0</v>
      </c>
      <c r="F86" s="73">
        <f>registro!F35</f>
        <v>0</v>
      </c>
      <c r="G86" s="74"/>
      <c r="H86" s="74"/>
      <c r="I86" s="74"/>
      <c r="J86" s="74"/>
      <c r="K86" s="74"/>
      <c r="L86" s="74"/>
      <c r="M86" s="74"/>
      <c r="N86" s="74"/>
      <c r="O86" s="74"/>
      <c r="P86" s="74"/>
      <c r="Q86" s="74"/>
      <c r="R86" s="146" t="str">
        <f t="shared" si="0"/>
        <v/>
      </c>
      <c r="T86" s="91" t="str">
        <f t="shared" si="1"/>
        <v/>
      </c>
      <c r="U86" s="91" t="str">
        <f t="shared" si="2"/>
        <v/>
      </c>
      <c r="V86" s="91" t="str">
        <f t="shared" si="3"/>
        <v/>
      </c>
      <c r="W86" s="91" t="str">
        <f t="shared" si="4"/>
        <v/>
      </c>
    </row>
    <row r="87" spans="4:23" ht="21">
      <c r="D87" s="73">
        <v>24</v>
      </c>
      <c r="E87" s="73">
        <f>registro!E36</f>
        <v>0</v>
      </c>
      <c r="F87" s="73">
        <f>registro!F36</f>
        <v>0</v>
      </c>
      <c r="G87" s="74"/>
      <c r="H87" s="74"/>
      <c r="I87" s="74"/>
      <c r="J87" s="74"/>
      <c r="K87" s="74"/>
      <c r="L87" s="74"/>
      <c r="M87" s="74"/>
      <c r="N87" s="74"/>
      <c r="O87" s="74"/>
      <c r="P87" s="74"/>
      <c r="Q87" s="74"/>
      <c r="R87" s="146" t="str">
        <f t="shared" si="0"/>
        <v/>
      </c>
      <c r="T87" s="91" t="str">
        <f t="shared" si="1"/>
        <v/>
      </c>
      <c r="U87" s="91" t="str">
        <f t="shared" si="2"/>
        <v/>
      </c>
      <c r="V87" s="91" t="str">
        <f t="shared" si="3"/>
        <v/>
      </c>
      <c r="W87" s="91" t="str">
        <f t="shared" si="4"/>
        <v/>
      </c>
    </row>
    <row r="88" spans="4:23" ht="21">
      <c r="D88" s="73">
        <v>25</v>
      </c>
      <c r="E88" s="73">
        <f>registro!E37</f>
        <v>0</v>
      </c>
      <c r="F88" s="73">
        <f>registro!F37</f>
        <v>0</v>
      </c>
      <c r="G88" s="74"/>
      <c r="H88" s="74"/>
      <c r="I88" s="74"/>
      <c r="J88" s="74"/>
      <c r="K88" s="74"/>
      <c r="L88" s="74"/>
      <c r="M88" s="74"/>
      <c r="N88" s="74"/>
      <c r="O88" s="74"/>
      <c r="P88" s="74"/>
      <c r="Q88" s="74"/>
      <c r="R88" s="146" t="str">
        <f t="shared" si="0"/>
        <v/>
      </c>
      <c r="T88" s="91" t="str">
        <f t="shared" si="1"/>
        <v/>
      </c>
      <c r="U88" s="91" t="str">
        <f t="shared" si="2"/>
        <v/>
      </c>
      <c r="V88" s="91" t="str">
        <f t="shared" si="3"/>
        <v/>
      </c>
      <c r="W88" s="91" t="str">
        <f t="shared" si="4"/>
        <v/>
      </c>
    </row>
    <row r="89" spans="4:23" ht="21">
      <c r="D89" s="73">
        <v>26</v>
      </c>
      <c r="E89" s="73">
        <f>registro!E38</f>
        <v>0</v>
      </c>
      <c r="F89" s="73">
        <f>registro!F38</f>
        <v>0</v>
      </c>
      <c r="G89" s="74"/>
      <c r="H89" s="74"/>
      <c r="I89" s="74"/>
      <c r="J89" s="74"/>
      <c r="K89" s="74"/>
      <c r="L89" s="74"/>
      <c r="M89" s="74"/>
      <c r="N89" s="74"/>
      <c r="O89" s="74"/>
      <c r="P89" s="74"/>
      <c r="Q89" s="74"/>
      <c r="R89" s="146" t="str">
        <f t="shared" si="0"/>
        <v/>
      </c>
      <c r="T89" s="91" t="str">
        <f t="shared" si="1"/>
        <v/>
      </c>
      <c r="U89" s="91" t="str">
        <f t="shared" si="2"/>
        <v/>
      </c>
      <c r="V89" s="91" t="str">
        <f t="shared" si="3"/>
        <v/>
      </c>
      <c r="W89" s="91" t="str">
        <f t="shared" si="4"/>
        <v/>
      </c>
    </row>
    <row r="90" spans="4:23" ht="21">
      <c r="D90" s="73">
        <v>27</v>
      </c>
      <c r="E90" s="73">
        <f>registro!E39</f>
        <v>0</v>
      </c>
      <c r="F90" s="73">
        <f>registro!F39</f>
        <v>0</v>
      </c>
      <c r="G90" s="74"/>
      <c r="H90" s="74"/>
      <c r="I90" s="74"/>
      <c r="J90" s="74"/>
      <c r="K90" s="74"/>
      <c r="L90" s="74"/>
      <c r="M90" s="74"/>
      <c r="N90" s="74"/>
      <c r="O90" s="74"/>
      <c r="P90" s="74"/>
      <c r="Q90" s="74"/>
      <c r="R90" s="146" t="str">
        <f t="shared" si="0"/>
        <v/>
      </c>
      <c r="T90" s="91" t="str">
        <f t="shared" si="1"/>
        <v/>
      </c>
      <c r="U90" s="91" t="str">
        <f t="shared" si="2"/>
        <v/>
      </c>
      <c r="V90" s="91" t="str">
        <f t="shared" si="3"/>
        <v/>
      </c>
      <c r="W90" s="91" t="str">
        <f t="shared" si="4"/>
        <v/>
      </c>
    </row>
    <row r="91" spans="4:23" ht="21">
      <c r="D91" s="73">
        <v>28</v>
      </c>
      <c r="E91" s="73">
        <f>registro!E40</f>
        <v>0</v>
      </c>
      <c r="F91" s="73">
        <f>registro!F40</f>
        <v>0</v>
      </c>
      <c r="G91" s="74"/>
      <c r="H91" s="74"/>
      <c r="I91" s="74"/>
      <c r="J91" s="74"/>
      <c r="K91" s="74"/>
      <c r="L91" s="74"/>
      <c r="M91" s="74"/>
      <c r="N91" s="74"/>
      <c r="O91" s="74"/>
      <c r="P91" s="74"/>
      <c r="Q91" s="74"/>
      <c r="R91" s="146" t="str">
        <f t="shared" si="0"/>
        <v/>
      </c>
      <c r="T91" s="91" t="str">
        <f t="shared" si="1"/>
        <v/>
      </c>
      <c r="U91" s="91" t="str">
        <f t="shared" si="2"/>
        <v/>
      </c>
      <c r="V91" s="91" t="str">
        <f t="shared" si="3"/>
        <v/>
      </c>
      <c r="W91" s="91" t="str">
        <f t="shared" si="4"/>
        <v/>
      </c>
    </row>
    <row r="92" spans="4:23" ht="21">
      <c r="D92" s="73">
        <v>29</v>
      </c>
      <c r="E92" s="73">
        <f>registro!E41</f>
        <v>0</v>
      </c>
      <c r="F92" s="73">
        <f>registro!F41</f>
        <v>0</v>
      </c>
      <c r="G92" s="74"/>
      <c r="H92" s="74"/>
      <c r="I92" s="74"/>
      <c r="J92" s="74"/>
      <c r="K92" s="74"/>
      <c r="L92" s="74"/>
      <c r="M92" s="74"/>
      <c r="N92" s="74"/>
      <c r="O92" s="74"/>
      <c r="P92" s="74"/>
      <c r="Q92" s="74"/>
      <c r="R92" s="146" t="str">
        <f t="shared" si="0"/>
        <v/>
      </c>
      <c r="T92" s="91" t="str">
        <f t="shared" si="1"/>
        <v/>
      </c>
      <c r="U92" s="91" t="str">
        <f t="shared" si="2"/>
        <v/>
      </c>
      <c r="V92" s="91" t="str">
        <f t="shared" si="3"/>
        <v/>
      </c>
      <c r="W92" s="91" t="str">
        <f t="shared" si="4"/>
        <v/>
      </c>
    </row>
    <row r="93" spans="4:23" ht="21">
      <c r="D93" s="73">
        <v>30</v>
      </c>
      <c r="E93" s="73">
        <f>registro!E42</f>
        <v>0</v>
      </c>
      <c r="F93" s="73">
        <f>registro!F42</f>
        <v>0</v>
      </c>
      <c r="G93" s="74"/>
      <c r="H93" s="74"/>
      <c r="I93" s="74"/>
      <c r="J93" s="74"/>
      <c r="K93" s="74"/>
      <c r="L93" s="74"/>
      <c r="M93" s="74"/>
      <c r="N93" s="74"/>
      <c r="O93" s="74"/>
      <c r="P93" s="74"/>
      <c r="Q93" s="74"/>
      <c r="R93" s="146" t="str">
        <f t="shared" si="0"/>
        <v/>
      </c>
      <c r="T93" s="91" t="str">
        <f t="shared" si="1"/>
        <v/>
      </c>
      <c r="U93" s="91" t="str">
        <f t="shared" si="2"/>
        <v/>
      </c>
      <c r="V93" s="91" t="str">
        <f t="shared" si="3"/>
        <v/>
      </c>
      <c r="W93" s="91" t="str">
        <f t="shared" si="4"/>
        <v/>
      </c>
    </row>
    <row r="94" spans="4:23" ht="21">
      <c r="D94" s="73">
        <v>31</v>
      </c>
      <c r="E94" s="73">
        <f>registro!E43</f>
        <v>0</v>
      </c>
      <c r="F94" s="73">
        <f>registro!F43</f>
        <v>0</v>
      </c>
      <c r="G94" s="74"/>
      <c r="H94" s="74"/>
      <c r="I94" s="74"/>
      <c r="J94" s="74"/>
      <c r="K94" s="74"/>
      <c r="L94" s="74"/>
      <c r="M94" s="74"/>
      <c r="N94" s="74"/>
      <c r="O94" s="74"/>
      <c r="P94" s="74"/>
      <c r="Q94" s="74"/>
      <c r="R94" s="146" t="str">
        <f t="shared" si="0"/>
        <v/>
      </c>
      <c r="T94" s="91" t="str">
        <f t="shared" si="1"/>
        <v/>
      </c>
      <c r="U94" s="91" t="str">
        <f t="shared" si="2"/>
        <v/>
      </c>
      <c r="V94" s="91" t="str">
        <f t="shared" si="3"/>
        <v/>
      </c>
      <c r="W94" s="91" t="str">
        <f t="shared" si="4"/>
        <v/>
      </c>
    </row>
    <row r="95" spans="4:23" ht="21">
      <c r="D95" s="73">
        <v>32</v>
      </c>
      <c r="E95" s="73">
        <f>registro!E44</f>
        <v>0</v>
      </c>
      <c r="F95" s="73">
        <f>registro!F44</f>
        <v>0</v>
      </c>
      <c r="G95" s="74"/>
      <c r="H95" s="74"/>
      <c r="I95" s="74"/>
      <c r="J95" s="74"/>
      <c r="K95" s="74"/>
      <c r="L95" s="74"/>
      <c r="M95" s="74"/>
      <c r="N95" s="74"/>
      <c r="O95" s="74"/>
      <c r="P95" s="74"/>
      <c r="Q95" s="74"/>
      <c r="R95" s="146" t="str">
        <f t="shared" si="0"/>
        <v/>
      </c>
      <c r="T95" s="91" t="str">
        <f t="shared" si="1"/>
        <v/>
      </c>
      <c r="U95" s="91" t="str">
        <f t="shared" si="2"/>
        <v/>
      </c>
      <c r="V95" s="91" t="str">
        <f t="shared" si="3"/>
        <v/>
      </c>
      <c r="W95" s="91" t="str">
        <f t="shared" si="4"/>
        <v/>
      </c>
    </row>
    <row r="96" spans="4:23" ht="21">
      <c r="D96" s="73">
        <v>33</v>
      </c>
      <c r="E96" s="73">
        <f>registro!E45</f>
        <v>0</v>
      </c>
      <c r="F96" s="73">
        <f>registro!F45</f>
        <v>0</v>
      </c>
      <c r="G96" s="74"/>
      <c r="H96" s="74"/>
      <c r="I96" s="74"/>
      <c r="J96" s="74"/>
      <c r="K96" s="74"/>
      <c r="L96" s="74"/>
      <c r="M96" s="74"/>
      <c r="N96" s="74"/>
      <c r="O96" s="74"/>
      <c r="P96" s="74"/>
      <c r="Q96" s="74"/>
      <c r="R96" s="146" t="str">
        <f t="shared" si="0"/>
        <v/>
      </c>
      <c r="T96" s="91" t="str">
        <f t="shared" si="1"/>
        <v/>
      </c>
      <c r="U96" s="91" t="str">
        <f t="shared" si="2"/>
        <v/>
      </c>
      <c r="V96" s="91" t="str">
        <f t="shared" si="3"/>
        <v/>
      </c>
      <c r="W96" s="91" t="str">
        <f t="shared" si="4"/>
        <v/>
      </c>
    </row>
    <row r="97" spans="4:23" ht="21">
      <c r="D97" s="73">
        <v>34</v>
      </c>
      <c r="E97" s="73">
        <f>registro!E46</f>
        <v>0</v>
      </c>
      <c r="F97" s="73">
        <f>registro!F46</f>
        <v>0</v>
      </c>
      <c r="G97" s="74"/>
      <c r="H97" s="74"/>
      <c r="I97" s="74"/>
      <c r="J97" s="74"/>
      <c r="K97" s="74"/>
      <c r="L97" s="74"/>
      <c r="M97" s="74"/>
      <c r="N97" s="74"/>
      <c r="O97" s="74"/>
      <c r="P97" s="74"/>
      <c r="Q97" s="74"/>
      <c r="R97" s="146" t="str">
        <f t="shared" si="0"/>
        <v/>
      </c>
      <c r="T97" s="91" t="str">
        <f t="shared" si="1"/>
        <v/>
      </c>
      <c r="U97" s="91" t="str">
        <f t="shared" si="2"/>
        <v/>
      </c>
      <c r="V97" s="91" t="str">
        <f t="shared" si="3"/>
        <v/>
      </c>
      <c r="W97" s="91" t="str">
        <f t="shared" si="4"/>
        <v/>
      </c>
    </row>
    <row r="98" spans="4:23" ht="21">
      <c r="D98" s="73">
        <v>35</v>
      </c>
      <c r="E98" s="73">
        <f>registro!E47</f>
        <v>0</v>
      </c>
      <c r="F98" s="73">
        <f>registro!F47</f>
        <v>0</v>
      </c>
      <c r="G98" s="74"/>
      <c r="H98" s="74"/>
      <c r="I98" s="74"/>
      <c r="J98" s="74"/>
      <c r="K98" s="74"/>
      <c r="L98" s="74"/>
      <c r="M98" s="74"/>
      <c r="N98" s="74"/>
      <c r="O98" s="74"/>
      <c r="P98" s="74"/>
      <c r="Q98" s="74"/>
      <c r="R98" s="146" t="str">
        <f t="shared" si="0"/>
        <v/>
      </c>
      <c r="T98" s="91" t="str">
        <f t="shared" si="1"/>
        <v/>
      </c>
      <c r="U98" s="91" t="str">
        <f t="shared" si="2"/>
        <v/>
      </c>
      <c r="V98" s="91" t="str">
        <f t="shared" si="3"/>
        <v/>
      </c>
      <c r="W98" s="91" t="str">
        <f t="shared" si="4"/>
        <v/>
      </c>
    </row>
    <row r="99" spans="4:23" ht="21">
      <c r="D99" s="73">
        <v>36</v>
      </c>
      <c r="E99" s="73">
        <f>registro!E48</f>
        <v>0</v>
      </c>
      <c r="F99" s="73">
        <f>registro!F48</f>
        <v>0</v>
      </c>
      <c r="G99" s="74"/>
      <c r="H99" s="74"/>
      <c r="I99" s="74"/>
      <c r="J99" s="74"/>
      <c r="K99" s="74"/>
      <c r="L99" s="74"/>
      <c r="M99" s="74"/>
      <c r="N99" s="74"/>
      <c r="O99" s="74"/>
      <c r="P99" s="74"/>
      <c r="Q99" s="74"/>
      <c r="R99" s="146" t="str">
        <f t="shared" si="0"/>
        <v/>
      </c>
      <c r="T99" s="91" t="str">
        <f t="shared" si="1"/>
        <v/>
      </c>
      <c r="U99" s="91" t="str">
        <f t="shared" si="2"/>
        <v/>
      </c>
      <c r="V99" s="91" t="str">
        <f t="shared" si="3"/>
        <v/>
      </c>
      <c r="W99" s="91" t="str">
        <f t="shared" si="4"/>
        <v/>
      </c>
    </row>
    <row r="100" spans="4:23" ht="21">
      <c r="D100" s="73">
        <v>37</v>
      </c>
      <c r="E100" s="73">
        <f>registro!E49</f>
        <v>0</v>
      </c>
      <c r="F100" s="73">
        <f>registro!F49</f>
        <v>0</v>
      </c>
      <c r="G100" s="74"/>
      <c r="H100" s="74"/>
      <c r="I100" s="74"/>
      <c r="J100" s="74"/>
      <c r="K100" s="74"/>
      <c r="L100" s="74"/>
      <c r="M100" s="74"/>
      <c r="N100" s="74"/>
      <c r="O100" s="74"/>
      <c r="P100" s="74"/>
      <c r="Q100" s="74"/>
      <c r="R100" s="146" t="str">
        <f t="shared" si="0"/>
        <v/>
      </c>
      <c r="T100" s="91" t="str">
        <f t="shared" si="1"/>
        <v/>
      </c>
      <c r="U100" s="91" t="str">
        <f t="shared" si="2"/>
        <v/>
      </c>
      <c r="V100" s="91" t="str">
        <f t="shared" si="3"/>
        <v/>
      </c>
      <c r="W100" s="91" t="str">
        <f t="shared" si="4"/>
        <v/>
      </c>
    </row>
    <row r="101" spans="4:23" ht="21">
      <c r="D101" s="73">
        <v>38</v>
      </c>
      <c r="E101" s="73">
        <f>registro!E50</f>
        <v>0</v>
      </c>
      <c r="F101" s="73">
        <f>registro!F50</f>
        <v>0</v>
      </c>
      <c r="G101" s="74"/>
      <c r="H101" s="74"/>
      <c r="I101" s="74"/>
      <c r="J101" s="74"/>
      <c r="K101" s="74"/>
      <c r="L101" s="74"/>
      <c r="M101" s="74"/>
      <c r="N101" s="74"/>
      <c r="O101" s="74"/>
      <c r="P101" s="74"/>
      <c r="Q101" s="74"/>
      <c r="R101" s="146" t="str">
        <f t="shared" si="0"/>
        <v/>
      </c>
      <c r="T101" s="91" t="str">
        <f t="shared" si="1"/>
        <v/>
      </c>
      <c r="U101" s="91" t="str">
        <f t="shared" si="2"/>
        <v/>
      </c>
      <c r="V101" s="91" t="str">
        <f t="shared" si="3"/>
        <v/>
      </c>
      <c r="W101" s="91" t="str">
        <f t="shared" si="4"/>
        <v/>
      </c>
    </row>
    <row r="102" spans="4:23" ht="21">
      <c r="D102" s="73">
        <v>39</v>
      </c>
      <c r="E102" s="73">
        <f>registro!E51</f>
        <v>0</v>
      </c>
      <c r="F102" s="73">
        <f>registro!F51</f>
        <v>0</v>
      </c>
      <c r="G102" s="74"/>
      <c r="H102" s="74"/>
      <c r="I102" s="74"/>
      <c r="J102" s="74"/>
      <c r="K102" s="74"/>
      <c r="L102" s="75"/>
      <c r="M102" s="75"/>
      <c r="N102" s="75"/>
      <c r="O102" s="75"/>
      <c r="P102" s="75"/>
      <c r="Q102" s="75"/>
      <c r="R102" s="146" t="str">
        <f t="shared" si="0"/>
        <v/>
      </c>
      <c r="T102" s="91" t="str">
        <f t="shared" si="1"/>
        <v/>
      </c>
      <c r="U102" s="91" t="str">
        <f t="shared" si="2"/>
        <v/>
      </c>
      <c r="V102" s="91" t="str">
        <f t="shared" si="3"/>
        <v/>
      </c>
      <c r="W102" s="91" t="str">
        <f t="shared" si="4"/>
        <v/>
      </c>
    </row>
    <row r="103" spans="4:23" ht="21.75" thickBot="1">
      <c r="D103" s="73">
        <v>40</v>
      </c>
      <c r="E103" s="73">
        <f>registro!E52</f>
        <v>0</v>
      </c>
      <c r="F103" s="73">
        <f>registro!F52</f>
        <v>0</v>
      </c>
      <c r="G103" s="74"/>
      <c r="H103" s="74"/>
      <c r="I103" s="74"/>
      <c r="J103" s="74"/>
      <c r="K103" s="84"/>
      <c r="L103" s="85"/>
      <c r="M103" s="85"/>
      <c r="N103" s="85"/>
      <c r="O103" s="85"/>
      <c r="P103" s="86"/>
      <c r="Q103" s="86"/>
      <c r="R103" s="147" t="str">
        <f t="shared" si="0"/>
        <v/>
      </c>
      <c r="T103" s="91" t="str">
        <f t="shared" si="1"/>
        <v/>
      </c>
      <c r="U103" s="91" t="str">
        <f t="shared" si="2"/>
        <v/>
      </c>
      <c r="V103" s="91" t="str">
        <f t="shared" si="3"/>
        <v/>
      </c>
      <c r="W103" s="91" t="str">
        <f t="shared" si="4"/>
        <v/>
      </c>
    </row>
    <row r="104" spans="4:23" ht="21.75" thickBot="1">
      <c r="D104" s="35"/>
      <c r="E104" s="35"/>
      <c r="F104" s="35"/>
      <c r="L104" s="76"/>
      <c r="M104" s="87" t="e">
        <f>AVERAGE(M64:M103)</f>
        <v>#DIV/0!</v>
      </c>
      <c r="N104" s="83"/>
      <c r="O104" s="83"/>
      <c r="P104" s="173" t="s">
        <v>25</v>
      </c>
      <c r="Q104" s="174"/>
      <c r="R104" s="145" t="e">
        <f>AVERAGE(R64:R103)</f>
        <v>#DIV/0!</v>
      </c>
      <c r="T104" s="58" t="e">
        <f>AVERAGE(T64:T103)</f>
        <v>#DIV/0!</v>
      </c>
      <c r="U104" s="58" t="e">
        <f>AVERAGE(U64:U103)</f>
        <v>#DIV/0!</v>
      </c>
      <c r="V104" s="58" t="e">
        <f>AVERAGE(V64:V103)</f>
        <v>#DIV/0!</v>
      </c>
      <c r="W104" s="58" t="e">
        <f>AVERAGE(W64:W103)</f>
        <v>#DIV/0!</v>
      </c>
    </row>
    <row r="105" spans="4:23" ht="23.25">
      <c r="E105" s="54"/>
      <c r="F105" s="54"/>
      <c r="G105" s="54"/>
      <c r="H105" s="54"/>
      <c r="I105" s="54"/>
      <c r="J105" s="54"/>
      <c r="K105" s="54"/>
      <c r="L105" s="54"/>
      <c r="S105" s="35"/>
      <c r="T105" s="35"/>
      <c r="U105" s="35"/>
    </row>
    <row r="106" spans="4:23" ht="320.25" customHeight="1">
      <c r="D106" s="35"/>
      <c r="E106" s="171" t="s">
        <v>80</v>
      </c>
      <c r="F106" s="171"/>
      <c r="G106" s="171"/>
      <c r="H106" s="171"/>
      <c r="I106" s="171"/>
      <c r="J106" s="171"/>
      <c r="K106" s="171"/>
      <c r="L106" s="171"/>
      <c r="M106" s="148"/>
      <c r="N106" s="56"/>
      <c r="O106" s="56"/>
      <c r="P106" s="56"/>
      <c r="Q106" s="56"/>
      <c r="R106" s="55"/>
      <c r="S106" s="55"/>
      <c r="T106" s="35"/>
      <c r="U106" s="35"/>
    </row>
    <row r="107" spans="4:23" ht="14.25" customHeight="1">
      <c r="E107" s="171"/>
      <c r="F107" s="171"/>
      <c r="G107" s="171"/>
      <c r="H107" s="171"/>
      <c r="I107" s="171"/>
      <c r="J107" s="171"/>
      <c r="K107" s="171"/>
      <c r="L107" s="171"/>
      <c r="M107" s="148"/>
      <c r="N107" s="56"/>
      <c r="O107" s="56"/>
      <c r="P107" s="56"/>
      <c r="Q107" s="56"/>
    </row>
    <row r="108" spans="4:23" ht="14.25" customHeight="1">
      <c r="E108" s="56"/>
      <c r="F108" s="56"/>
      <c r="G108" s="56"/>
      <c r="H108" s="56"/>
      <c r="I108" s="56"/>
      <c r="J108" s="56"/>
      <c r="K108" s="56"/>
      <c r="L108" s="56"/>
      <c r="M108" s="56"/>
      <c r="N108" s="56"/>
      <c r="O108" s="56"/>
      <c r="P108" s="56"/>
      <c r="Q108" s="56"/>
    </row>
    <row r="109" spans="4:23" ht="14.25" customHeight="1">
      <c r="E109" s="56"/>
      <c r="F109" s="56"/>
      <c r="G109" s="56"/>
      <c r="H109" s="56"/>
      <c r="I109" s="56"/>
      <c r="J109" s="56"/>
      <c r="K109" s="56"/>
      <c r="L109" s="56"/>
      <c r="M109" s="56"/>
      <c r="N109" s="56"/>
      <c r="O109" s="56"/>
      <c r="P109" s="56"/>
      <c r="Q109" s="56"/>
    </row>
    <row r="110" spans="4:23" ht="14.25" customHeight="1">
      <c r="E110" s="56"/>
      <c r="F110" s="56"/>
      <c r="G110" s="56"/>
      <c r="H110" s="56"/>
      <c r="I110" s="56"/>
      <c r="J110" s="56"/>
      <c r="K110" s="56"/>
      <c r="L110" s="56"/>
      <c r="M110" s="56"/>
      <c r="N110" s="56"/>
      <c r="O110" s="56"/>
      <c r="P110" s="56"/>
      <c r="Q110" s="56"/>
    </row>
    <row r="111" spans="4:23" ht="14.25" customHeight="1">
      <c r="E111" s="56"/>
      <c r="F111" s="56"/>
      <c r="G111" s="56"/>
      <c r="H111" s="56"/>
      <c r="I111" s="56"/>
      <c r="J111" s="56"/>
      <c r="K111" s="56"/>
      <c r="L111" s="56"/>
      <c r="M111" s="56"/>
      <c r="N111" s="56"/>
      <c r="O111" s="56"/>
      <c r="P111" s="56"/>
      <c r="Q111" s="56"/>
    </row>
    <row r="112" spans="4:23" ht="14.25" customHeight="1">
      <c r="E112" s="56"/>
      <c r="F112" s="56"/>
      <c r="G112" s="56"/>
      <c r="H112" s="56"/>
      <c r="I112" s="56"/>
      <c r="J112" s="56"/>
      <c r="K112" s="56"/>
      <c r="L112" s="56"/>
    </row>
    <row r="113" spans="5:12" ht="14.25" customHeight="1">
      <c r="E113" s="56"/>
      <c r="F113" s="56"/>
      <c r="G113" s="56"/>
      <c r="H113" s="56"/>
      <c r="I113" s="56"/>
      <c r="J113" s="56"/>
      <c r="K113" s="56"/>
      <c r="L113" s="56"/>
    </row>
    <row r="114" spans="5:12" ht="14.25" customHeight="1">
      <c r="E114" s="56"/>
      <c r="F114" s="56"/>
      <c r="G114" s="56"/>
      <c r="H114" s="56"/>
      <c r="I114" s="56"/>
      <c r="J114" s="56"/>
      <c r="K114" s="56"/>
      <c r="L114" s="56"/>
    </row>
    <row r="115" spans="5:12" ht="14.25" customHeight="1">
      <c r="E115" s="56"/>
      <c r="F115" s="56"/>
      <c r="G115" s="56"/>
      <c r="H115" s="56"/>
      <c r="I115" s="56"/>
      <c r="J115" s="56"/>
      <c r="K115" s="56"/>
      <c r="L115" s="56"/>
    </row>
    <row r="116" spans="5:12" ht="14.25" customHeight="1">
      <c r="E116" s="56"/>
      <c r="F116" s="56"/>
      <c r="G116" s="56"/>
      <c r="H116" s="56"/>
      <c r="I116" s="56"/>
      <c r="J116" s="56"/>
      <c r="K116" s="56"/>
      <c r="L116" s="56"/>
    </row>
  </sheetData>
  <sheetProtection password="C9BF" sheet="1" objects="1" scenarios="1" selectLockedCells="1"/>
  <mergeCells count="15">
    <mergeCell ref="F57:G57"/>
    <mergeCell ref="F3:J3"/>
    <mergeCell ref="F5:J5"/>
    <mergeCell ref="E8:K8"/>
    <mergeCell ref="F52:L52"/>
    <mergeCell ref="F53:L53"/>
    <mergeCell ref="P62:Q62"/>
    <mergeCell ref="P104:Q104"/>
    <mergeCell ref="E106:L107"/>
    <mergeCell ref="F58:G58"/>
    <mergeCell ref="E60:M60"/>
    <mergeCell ref="E62:F62"/>
    <mergeCell ref="G62:J62"/>
    <mergeCell ref="K62:L62"/>
    <mergeCell ref="N62:O62"/>
  </mergeCells>
  <printOptions horizontalCentered="1" verticalCentered="1"/>
  <pageMargins left="0.70866141732283472" right="0.70866141732283472" top="0.74803149606299213" bottom="0.74803149606299213" header="0.31496062992125984" footer="0.31496062992125984"/>
  <pageSetup paperSize="124" scale="33" orientation="landscape" r:id="rId1"/>
  <drawing r:id="rId2"/>
</worksheet>
</file>

<file path=xl/worksheets/sheet19.xml><?xml version="1.0" encoding="utf-8"?>
<worksheet xmlns="http://schemas.openxmlformats.org/spreadsheetml/2006/main" xmlns:r="http://schemas.openxmlformats.org/officeDocument/2006/relationships">
  <sheetPr>
    <pageSetUpPr autoPageBreaks="0" fitToPage="1"/>
  </sheetPr>
  <dimension ref="D1:W116"/>
  <sheetViews>
    <sheetView showGridLines="0" showRowColHeaders="0" zoomScale="60" zoomScaleNormal="60" workbookViewId="0">
      <pane ySplit="1" topLeftCell="A2" activePane="bottomLeft" state="frozen"/>
      <selection pane="bottomLeft" activeCell="L58" sqref="L58"/>
    </sheetView>
  </sheetViews>
  <sheetFormatPr baseColWidth="10" defaultColWidth="10.85546875" defaultRowHeight="15"/>
  <cols>
    <col min="1" max="3" width="10.85546875" style="36"/>
    <col min="4" max="4" width="8.7109375" style="36" customWidth="1"/>
    <col min="5" max="5" width="35" style="36" customWidth="1"/>
    <col min="6" max="6" width="36.7109375" style="36" customWidth="1"/>
    <col min="7" max="7" width="21" style="36" customWidth="1"/>
    <col min="8" max="8" width="20.7109375" style="36" customWidth="1"/>
    <col min="9" max="9" width="23.140625" style="36" customWidth="1"/>
    <col min="10" max="10" width="17.85546875" style="36" customWidth="1"/>
    <col min="11" max="11" width="22.140625" style="36" customWidth="1"/>
    <col min="12" max="12" width="25.42578125" style="36" customWidth="1"/>
    <col min="13" max="13" width="19.5703125" style="36" customWidth="1"/>
    <col min="14" max="14" width="19.28515625" style="36" customWidth="1"/>
    <col min="15" max="15" width="17.85546875" style="36" customWidth="1"/>
    <col min="16" max="16" width="19.42578125" style="36" customWidth="1"/>
    <col min="17" max="17" width="19.7109375" style="36" customWidth="1"/>
    <col min="18" max="18" width="19" style="36" customWidth="1"/>
    <col min="19" max="19" width="19.42578125" style="36" customWidth="1"/>
    <col min="20" max="20" width="15" style="36" customWidth="1"/>
    <col min="21" max="21" width="16.140625" style="36" customWidth="1"/>
    <col min="22" max="22" width="17" style="36" customWidth="1"/>
    <col min="23" max="16384" width="10.85546875" style="36"/>
  </cols>
  <sheetData>
    <row r="1" spans="4:22" s="96" customFormat="1" ht="33" customHeight="1"/>
    <row r="3" spans="4:22" ht="28.5">
      <c r="F3" s="175" t="s">
        <v>59</v>
      </c>
      <c r="G3" s="175"/>
      <c r="H3" s="175"/>
      <c r="I3" s="175"/>
      <c r="J3" s="175"/>
      <c r="K3" s="37"/>
      <c r="L3" s="37"/>
      <c r="M3" s="37"/>
      <c r="N3" s="37"/>
      <c r="O3" s="37"/>
      <c r="P3" s="37"/>
      <c r="Q3" s="37"/>
      <c r="R3" s="37"/>
      <c r="S3" s="37"/>
    </row>
    <row r="4" spans="4:22">
      <c r="F4" s="66"/>
      <c r="G4" s="66"/>
      <c r="H4" s="66"/>
      <c r="I4" s="66"/>
    </row>
    <row r="5" spans="4:22" ht="26.25">
      <c r="F5" s="176" t="s">
        <v>85</v>
      </c>
      <c r="G5" s="176"/>
      <c r="H5" s="176"/>
      <c r="I5" s="176"/>
      <c r="J5" s="176"/>
      <c r="K5" s="38"/>
      <c r="L5" s="38"/>
      <c r="M5" s="38"/>
      <c r="N5" s="38"/>
      <c r="O5" s="38"/>
      <c r="P5" s="38"/>
      <c r="Q5" s="38"/>
      <c r="R5" s="38"/>
      <c r="S5" s="38"/>
    </row>
    <row r="8" spans="4:22" ht="143.25" customHeight="1">
      <c r="D8" s="39"/>
      <c r="E8" s="177" t="s">
        <v>86</v>
      </c>
      <c r="F8" s="177"/>
      <c r="G8" s="177"/>
      <c r="H8" s="177"/>
      <c r="I8" s="177"/>
      <c r="J8" s="177"/>
      <c r="K8" s="177"/>
      <c r="L8" s="57"/>
      <c r="M8" s="40"/>
      <c r="N8" s="40"/>
      <c r="O8" s="40"/>
      <c r="P8" s="40"/>
      <c r="Q8" s="40"/>
      <c r="R8" s="40"/>
      <c r="S8" s="40"/>
      <c r="T8" s="40"/>
      <c r="U8" s="40"/>
      <c r="V8" s="40"/>
    </row>
    <row r="10" spans="4:22">
      <c r="D10" s="41"/>
      <c r="E10" s="42"/>
      <c r="F10" s="43"/>
      <c r="G10" s="43"/>
      <c r="H10" s="43"/>
      <c r="I10" s="43"/>
    </row>
    <row r="11" spans="4:22">
      <c r="D11" s="42"/>
      <c r="E11" s="42"/>
      <c r="F11" s="42"/>
      <c r="G11" s="42"/>
      <c r="H11" s="42"/>
      <c r="I11" s="42"/>
    </row>
    <row r="12" spans="4:22">
      <c r="D12" s="42"/>
      <c r="E12" s="42"/>
      <c r="F12" s="42"/>
      <c r="G12" s="42"/>
      <c r="H12" s="42"/>
      <c r="I12" s="42"/>
    </row>
    <row r="13" spans="4:22" ht="14.25" customHeight="1">
      <c r="D13" s="42"/>
      <c r="E13" s="44"/>
      <c r="F13" s="44"/>
      <c r="G13" s="44"/>
      <c r="H13" s="44"/>
      <c r="I13" s="44"/>
    </row>
    <row r="14" spans="4:22">
      <c r="D14" s="42"/>
      <c r="E14" s="44"/>
      <c r="F14" s="44"/>
      <c r="G14" s="44"/>
      <c r="H14" s="44"/>
      <c r="I14" s="44"/>
    </row>
    <row r="15" spans="4:22">
      <c r="D15" s="42"/>
      <c r="E15" s="44"/>
      <c r="F15" s="44"/>
      <c r="G15" s="44"/>
      <c r="H15" s="44"/>
      <c r="I15" s="44"/>
    </row>
    <row r="16" spans="4:22">
      <c r="D16" s="42"/>
      <c r="E16" s="44"/>
      <c r="F16" s="44"/>
      <c r="G16" s="44"/>
      <c r="H16" s="44"/>
      <c r="I16" s="44"/>
    </row>
    <row r="17" spans="4:9">
      <c r="D17" s="42"/>
      <c r="E17" s="44"/>
      <c r="F17" s="44"/>
      <c r="G17" s="44"/>
      <c r="H17" s="44"/>
      <c r="I17" s="44"/>
    </row>
    <row r="18" spans="4:9">
      <c r="D18" s="42"/>
      <c r="E18" s="44"/>
      <c r="F18" s="44"/>
      <c r="G18" s="44"/>
      <c r="H18" s="44"/>
      <c r="I18" s="44"/>
    </row>
    <row r="19" spans="4:9">
      <c r="D19" s="42"/>
      <c r="E19" s="44"/>
      <c r="F19" s="44"/>
      <c r="G19" s="44"/>
      <c r="H19" s="44"/>
      <c r="I19" s="44"/>
    </row>
    <row r="20" spans="4:9">
      <c r="D20" s="42"/>
      <c r="E20" s="44"/>
      <c r="F20" s="44"/>
      <c r="G20" s="44"/>
      <c r="H20" s="44"/>
      <c r="I20" s="44"/>
    </row>
    <row r="21" spans="4:9">
      <c r="D21" s="42"/>
      <c r="E21" s="44"/>
      <c r="F21" s="44"/>
      <c r="G21" s="44"/>
      <c r="H21" s="44"/>
      <c r="I21" s="44"/>
    </row>
    <row r="22" spans="4:9">
      <c r="D22" s="42"/>
      <c r="E22" s="44"/>
      <c r="F22" s="44"/>
      <c r="G22" s="44"/>
      <c r="H22" s="44"/>
      <c r="I22" s="44"/>
    </row>
    <row r="23" spans="4:9">
      <c r="D23" s="42"/>
      <c r="E23" s="44"/>
      <c r="F23" s="44"/>
      <c r="G23" s="44"/>
      <c r="H23" s="44"/>
      <c r="I23" s="44"/>
    </row>
    <row r="24" spans="4:9">
      <c r="D24" s="42"/>
      <c r="E24" s="44"/>
      <c r="F24" s="44"/>
      <c r="G24" s="44"/>
      <c r="H24" s="44"/>
      <c r="I24" s="44"/>
    </row>
    <row r="25" spans="4:9">
      <c r="D25" s="42"/>
      <c r="E25" s="44"/>
      <c r="F25" s="44"/>
      <c r="G25" s="44"/>
      <c r="H25" s="44"/>
      <c r="I25" s="44"/>
    </row>
    <row r="26" spans="4:9">
      <c r="D26" s="42"/>
      <c r="E26" s="44"/>
      <c r="F26" s="44"/>
      <c r="G26" s="44"/>
      <c r="H26" s="44"/>
      <c r="I26" s="44"/>
    </row>
    <row r="27" spans="4:9">
      <c r="D27" s="42"/>
      <c r="E27" s="44"/>
      <c r="F27" s="44"/>
      <c r="G27" s="44"/>
      <c r="H27" s="44"/>
      <c r="I27" s="44"/>
    </row>
    <row r="28" spans="4:9">
      <c r="D28" s="42"/>
      <c r="E28" s="44"/>
      <c r="F28" s="44"/>
      <c r="G28" s="44"/>
      <c r="H28" s="44"/>
      <c r="I28" s="44"/>
    </row>
    <row r="29" spans="4:9">
      <c r="D29" s="42"/>
      <c r="E29" s="44"/>
      <c r="F29" s="44"/>
      <c r="G29" s="44"/>
      <c r="H29" s="44"/>
      <c r="I29" s="44"/>
    </row>
    <row r="30" spans="4:9">
      <c r="D30" s="42"/>
      <c r="E30" s="44"/>
      <c r="F30" s="44"/>
      <c r="G30" s="44"/>
      <c r="H30" s="44"/>
      <c r="I30" s="44"/>
    </row>
    <row r="31" spans="4:9">
      <c r="D31" s="42"/>
      <c r="E31" s="44"/>
      <c r="F31" s="44"/>
      <c r="G31" s="44"/>
      <c r="H31" s="44"/>
      <c r="I31" s="44"/>
    </row>
    <row r="32" spans="4:9">
      <c r="D32" s="42"/>
      <c r="E32" s="44"/>
      <c r="F32" s="44"/>
      <c r="G32" s="44"/>
      <c r="H32" s="44"/>
      <c r="I32" s="44"/>
    </row>
    <row r="33" spans="4:9">
      <c r="D33" s="42"/>
      <c r="E33" s="44"/>
      <c r="F33" s="44"/>
      <c r="G33" s="44"/>
      <c r="H33" s="44"/>
      <c r="I33" s="44"/>
    </row>
    <row r="34" spans="4:9">
      <c r="D34" s="42"/>
      <c r="E34" s="44"/>
      <c r="F34" s="44"/>
      <c r="G34" s="44"/>
      <c r="H34" s="44"/>
      <c r="I34" s="44"/>
    </row>
    <row r="35" spans="4:9">
      <c r="D35" s="42"/>
      <c r="E35" s="44"/>
      <c r="F35" s="44"/>
      <c r="G35" s="44"/>
      <c r="H35" s="44"/>
      <c r="I35" s="44"/>
    </row>
    <row r="36" spans="4:9">
      <c r="D36" s="42"/>
      <c r="E36" s="44"/>
      <c r="F36" s="44"/>
      <c r="G36" s="44"/>
      <c r="H36" s="44"/>
      <c r="I36" s="44"/>
    </row>
    <row r="37" spans="4:9">
      <c r="D37" s="42"/>
      <c r="E37" s="44"/>
      <c r="F37" s="44"/>
      <c r="G37" s="44"/>
      <c r="H37" s="44"/>
      <c r="I37" s="44"/>
    </row>
    <row r="38" spans="4:9">
      <c r="D38" s="42"/>
      <c r="E38" s="44"/>
      <c r="F38" s="44"/>
      <c r="G38" s="44"/>
      <c r="H38" s="44"/>
      <c r="I38" s="44"/>
    </row>
    <row r="39" spans="4:9">
      <c r="D39" s="42"/>
      <c r="E39" s="44"/>
      <c r="F39" s="44"/>
      <c r="G39" s="44"/>
      <c r="H39" s="44"/>
      <c r="I39" s="44"/>
    </row>
    <row r="40" spans="4:9">
      <c r="D40" s="42"/>
      <c r="E40" s="44"/>
      <c r="F40" s="44"/>
      <c r="G40" s="44"/>
      <c r="H40" s="44"/>
      <c r="I40" s="44"/>
    </row>
    <row r="41" spans="4:9">
      <c r="D41" s="42"/>
      <c r="E41" s="44"/>
      <c r="F41" s="44"/>
      <c r="G41" s="44"/>
      <c r="H41" s="44"/>
      <c r="I41" s="44"/>
    </row>
    <row r="42" spans="4:9">
      <c r="D42" s="42"/>
      <c r="E42" s="44"/>
      <c r="F42" s="44"/>
      <c r="G42" s="44"/>
      <c r="H42" s="44"/>
      <c r="I42" s="44"/>
    </row>
    <row r="43" spans="4:9">
      <c r="D43" s="42"/>
      <c r="E43" s="44"/>
      <c r="F43" s="44"/>
      <c r="G43" s="44"/>
      <c r="H43" s="44"/>
      <c r="I43" s="44"/>
    </row>
    <row r="44" spans="4:9">
      <c r="D44" s="42"/>
      <c r="E44" s="44"/>
      <c r="F44" s="44"/>
      <c r="G44" s="44"/>
      <c r="H44" s="44"/>
      <c r="I44" s="44"/>
    </row>
    <row r="45" spans="4:9">
      <c r="D45" s="42"/>
      <c r="E45" s="44"/>
      <c r="F45" s="44"/>
      <c r="G45" s="44"/>
      <c r="H45" s="44"/>
      <c r="I45" s="44"/>
    </row>
    <row r="46" spans="4:9">
      <c r="D46" s="42"/>
      <c r="E46" s="44"/>
      <c r="F46" s="44"/>
      <c r="G46" s="44"/>
      <c r="H46" s="44"/>
      <c r="I46" s="44"/>
    </row>
    <row r="47" spans="4:9">
      <c r="D47" s="42"/>
      <c r="E47" s="44"/>
      <c r="F47" s="44"/>
      <c r="G47" s="44"/>
      <c r="H47" s="44"/>
      <c r="I47" s="44"/>
    </row>
    <row r="48" spans="4:9">
      <c r="D48" s="42"/>
      <c r="E48" s="44"/>
      <c r="F48" s="44"/>
      <c r="G48" s="44"/>
      <c r="H48" s="44"/>
      <c r="I48" s="44"/>
    </row>
    <row r="49" spans="4:23">
      <c r="D49" s="42"/>
      <c r="E49" s="44"/>
      <c r="F49" s="44"/>
      <c r="G49" s="44"/>
      <c r="H49" s="44"/>
      <c r="I49" s="44"/>
    </row>
    <row r="50" spans="4:23" ht="15.75" thickBot="1">
      <c r="D50" s="42"/>
      <c r="E50" s="44"/>
      <c r="F50" s="44"/>
      <c r="G50" s="44"/>
      <c r="H50" s="44"/>
      <c r="I50" s="44"/>
    </row>
    <row r="51" spans="4:23" ht="23.25" customHeight="1">
      <c r="D51" s="42"/>
      <c r="E51" s="127"/>
      <c r="F51" s="128"/>
      <c r="G51" s="128"/>
      <c r="H51" s="128"/>
      <c r="I51" s="128"/>
      <c r="J51" s="128"/>
      <c r="K51" s="128"/>
      <c r="L51" s="128"/>
      <c r="M51" s="129"/>
      <c r="N51" s="45"/>
      <c r="O51" s="45"/>
      <c r="P51" s="45"/>
      <c r="Q51" s="45"/>
      <c r="R51" s="45"/>
      <c r="S51" s="45"/>
      <c r="T51" s="45"/>
      <c r="U51" s="46"/>
    </row>
    <row r="52" spans="4:23" ht="23.25">
      <c r="D52" s="42"/>
      <c r="E52" s="130"/>
      <c r="F52" s="178" t="s">
        <v>60</v>
      </c>
      <c r="G52" s="178"/>
      <c r="H52" s="178"/>
      <c r="I52" s="178"/>
      <c r="J52" s="178"/>
      <c r="K52" s="178"/>
      <c r="L52" s="178"/>
      <c r="M52" s="131"/>
      <c r="N52" s="47"/>
      <c r="O52" s="47"/>
      <c r="P52" s="47"/>
      <c r="Q52" s="47"/>
      <c r="R52" s="47"/>
      <c r="S52" s="47"/>
      <c r="T52" s="47"/>
      <c r="U52" s="46"/>
    </row>
    <row r="53" spans="4:23" ht="18">
      <c r="D53" s="42"/>
      <c r="E53" s="132"/>
      <c r="F53" s="179" t="s">
        <v>72</v>
      </c>
      <c r="G53" s="179"/>
      <c r="H53" s="179"/>
      <c r="I53" s="179"/>
      <c r="J53" s="179"/>
      <c r="K53" s="179"/>
      <c r="L53" s="179"/>
      <c r="M53" s="133"/>
      <c r="N53" s="46"/>
      <c r="O53" s="46"/>
      <c r="P53" s="46"/>
      <c r="Q53" s="46"/>
      <c r="R53" s="46"/>
      <c r="S53" s="46"/>
      <c r="T53" s="46"/>
      <c r="U53" s="46"/>
    </row>
    <row r="54" spans="4:23" ht="21">
      <c r="D54" s="46"/>
      <c r="E54" s="132"/>
      <c r="F54" s="48"/>
      <c r="G54" s="46"/>
      <c r="H54" s="46"/>
      <c r="I54" s="46"/>
      <c r="J54" s="46"/>
      <c r="K54" s="46"/>
      <c r="L54" s="46"/>
      <c r="M54" s="133"/>
      <c r="N54" s="46"/>
      <c r="O54" s="46"/>
      <c r="P54" s="46"/>
      <c r="Q54" s="46"/>
      <c r="R54" s="46"/>
      <c r="S54" s="46"/>
      <c r="T54" s="46"/>
      <c r="U54" s="46"/>
    </row>
    <row r="55" spans="4:23" ht="21">
      <c r="D55" s="49"/>
      <c r="E55" s="132"/>
      <c r="F55" s="46"/>
      <c r="G55" s="49"/>
      <c r="H55" s="49"/>
      <c r="I55" s="49"/>
      <c r="J55" s="49"/>
      <c r="K55" s="49"/>
      <c r="L55" s="49"/>
      <c r="M55" s="134"/>
      <c r="N55" s="49"/>
      <c r="O55" s="49"/>
      <c r="P55" s="49"/>
      <c r="Q55" s="49"/>
      <c r="R55" s="49"/>
      <c r="S55" s="49"/>
      <c r="T55" s="49"/>
      <c r="U55" s="49"/>
    </row>
    <row r="56" spans="4:23" ht="21">
      <c r="D56" s="49"/>
      <c r="E56" s="132"/>
      <c r="F56" s="49"/>
      <c r="G56" s="46"/>
      <c r="H56" s="139" t="s">
        <v>7</v>
      </c>
      <c r="I56" s="139"/>
      <c r="J56" s="71">
        <f>registro!K7</f>
        <v>0</v>
      </c>
      <c r="K56" s="46"/>
      <c r="L56" s="46"/>
      <c r="M56" s="134"/>
      <c r="N56" s="49"/>
      <c r="O56" s="49"/>
      <c r="P56" s="49"/>
      <c r="Q56" s="49"/>
      <c r="R56" s="49"/>
      <c r="S56" s="49"/>
      <c r="T56" s="49"/>
      <c r="U56" s="49"/>
    </row>
    <row r="57" spans="4:23" ht="21">
      <c r="D57" s="46"/>
      <c r="E57" s="138" t="s">
        <v>2</v>
      </c>
      <c r="F57" s="168">
        <f>registro!E8</f>
        <v>0</v>
      </c>
      <c r="G57" s="168"/>
      <c r="H57" s="139" t="s">
        <v>4</v>
      </c>
      <c r="I57" s="139"/>
      <c r="J57" s="71">
        <f>registro!K8</f>
        <v>0</v>
      </c>
      <c r="K57" s="46"/>
      <c r="L57" s="46"/>
      <c r="M57" s="134"/>
      <c r="N57" s="49"/>
      <c r="O57" s="49"/>
      <c r="P57" s="49"/>
      <c r="Q57" s="49"/>
      <c r="R57" s="49"/>
      <c r="S57" s="49"/>
      <c r="T57" s="49"/>
      <c r="U57" s="49"/>
    </row>
    <row r="58" spans="4:23" ht="21">
      <c r="D58" s="46"/>
      <c r="E58" s="138" t="s">
        <v>3</v>
      </c>
      <c r="F58" s="168">
        <f>registro!E9</f>
        <v>0</v>
      </c>
      <c r="G58" s="168"/>
      <c r="H58" s="139" t="s">
        <v>5</v>
      </c>
      <c r="I58" s="139"/>
      <c r="J58" s="71">
        <f>registro!K9</f>
        <v>0</v>
      </c>
      <c r="K58" s="139" t="s">
        <v>18</v>
      </c>
      <c r="L58" s="72"/>
      <c r="M58" s="134"/>
      <c r="N58" s="49"/>
      <c r="O58" s="49"/>
      <c r="P58" s="49"/>
      <c r="Q58" s="49"/>
      <c r="R58" s="49"/>
      <c r="S58" s="49"/>
      <c r="T58" s="49"/>
      <c r="U58" s="49"/>
    </row>
    <row r="59" spans="4:23" ht="21.75" thickBot="1">
      <c r="D59" s="49"/>
      <c r="E59" s="135"/>
      <c r="F59" s="136"/>
      <c r="G59" s="136"/>
      <c r="H59" s="136"/>
      <c r="I59" s="136"/>
      <c r="J59" s="136"/>
      <c r="K59" s="136"/>
      <c r="L59" s="136"/>
      <c r="M59" s="137"/>
      <c r="N59" s="49"/>
      <c r="O59" s="49"/>
      <c r="P59" s="49"/>
      <c r="Q59" s="49"/>
      <c r="R59" s="49"/>
      <c r="S59" s="49"/>
      <c r="T59" s="49"/>
      <c r="U59" s="49"/>
    </row>
    <row r="60" spans="4:23" ht="93" customHeight="1">
      <c r="D60" s="50"/>
      <c r="E60" s="181" t="s">
        <v>87</v>
      </c>
      <c r="F60" s="181"/>
      <c r="G60" s="181"/>
      <c r="H60" s="181"/>
      <c r="I60" s="181"/>
      <c r="J60" s="181"/>
      <c r="K60" s="181"/>
      <c r="L60" s="181"/>
      <c r="M60" s="181"/>
      <c r="N60" s="81"/>
      <c r="O60" s="81"/>
      <c r="P60" s="81"/>
      <c r="Q60" s="81"/>
      <c r="R60" s="51"/>
      <c r="S60" s="51"/>
      <c r="T60" s="51"/>
      <c r="U60" s="49"/>
    </row>
    <row r="61" spans="4:23" ht="28.5" customHeight="1">
      <c r="D61" s="52"/>
      <c r="E61" s="52"/>
      <c r="F61" s="52"/>
      <c r="G61" s="52"/>
      <c r="H61" s="52"/>
      <c r="I61" s="52"/>
      <c r="J61" s="52"/>
      <c r="K61" s="52"/>
      <c r="L61" s="52"/>
      <c r="M61" s="52"/>
      <c r="N61" s="52"/>
      <c r="O61" s="52"/>
      <c r="P61" s="52"/>
      <c r="Q61" s="52"/>
      <c r="R61" s="52"/>
      <c r="S61" s="35"/>
      <c r="T61" s="35"/>
      <c r="U61" s="35"/>
    </row>
    <row r="62" spans="4:23" ht="21">
      <c r="D62" s="116"/>
      <c r="E62" s="169" t="s">
        <v>14</v>
      </c>
      <c r="F62" s="180"/>
      <c r="G62" s="172" t="s">
        <v>62</v>
      </c>
      <c r="H62" s="172"/>
      <c r="I62" s="172"/>
      <c r="J62" s="172"/>
      <c r="K62" s="172" t="s">
        <v>63</v>
      </c>
      <c r="L62" s="172"/>
      <c r="M62" s="142" t="s">
        <v>64</v>
      </c>
      <c r="N62" s="172" t="s">
        <v>65</v>
      </c>
      <c r="O62" s="172"/>
      <c r="P62" s="172" t="s">
        <v>67</v>
      </c>
      <c r="Q62" s="172"/>
      <c r="R62" s="143"/>
      <c r="T62" s="53"/>
    </row>
    <row r="63" spans="4:23" ht="193.5" customHeight="1">
      <c r="D63" s="121" t="s">
        <v>9</v>
      </c>
      <c r="E63" s="120" t="s">
        <v>0</v>
      </c>
      <c r="F63" s="120" t="s">
        <v>1</v>
      </c>
      <c r="G63" s="140" t="s">
        <v>99</v>
      </c>
      <c r="H63" s="140" t="s">
        <v>93</v>
      </c>
      <c r="I63" s="140" t="s">
        <v>96</v>
      </c>
      <c r="J63" s="140" t="s">
        <v>79</v>
      </c>
      <c r="K63" s="140" t="s">
        <v>94</v>
      </c>
      <c r="L63" s="140" t="s">
        <v>95</v>
      </c>
      <c r="M63" s="141" t="s">
        <v>100</v>
      </c>
      <c r="N63" s="141" t="s">
        <v>102</v>
      </c>
      <c r="O63" s="141" t="s">
        <v>66</v>
      </c>
      <c r="P63" s="141" t="s">
        <v>101</v>
      </c>
      <c r="Q63" s="141" t="s">
        <v>68</v>
      </c>
      <c r="R63" s="144" t="s">
        <v>17</v>
      </c>
      <c r="T63" s="88"/>
      <c r="U63" s="89"/>
      <c r="V63" s="90"/>
      <c r="W63" s="89"/>
    </row>
    <row r="64" spans="4:23" ht="21">
      <c r="D64" s="73">
        <v>1</v>
      </c>
      <c r="E64" s="73">
        <f>registro!E13</f>
        <v>0</v>
      </c>
      <c r="F64" s="73">
        <f>registro!F13</f>
        <v>0</v>
      </c>
      <c r="G64" s="74"/>
      <c r="H64" s="74"/>
      <c r="I64" s="74"/>
      <c r="J64" s="74"/>
      <c r="K64" s="74"/>
      <c r="L64" s="74"/>
      <c r="M64" s="74"/>
      <c r="N64" s="74"/>
      <c r="O64" s="74"/>
      <c r="P64" s="74"/>
      <c r="Q64" s="74"/>
      <c r="R64" s="146" t="str">
        <f t="shared" ref="R64:R103" si="0">+IF(ISERROR(AVERAGE(G64:Q64)),"",AVERAGE(G64:Q64))</f>
        <v/>
      </c>
      <c r="T64" s="91" t="str">
        <f>+IF(ISERROR(AVERAGE(G64,J64)),"",AVERAGE(G64,J64))</f>
        <v/>
      </c>
      <c r="U64" s="91" t="str">
        <f>+IF(ISERROR(AVERAGE(K64,L64)),"",AVERAGE(K64,L64))</f>
        <v/>
      </c>
      <c r="V64" s="91" t="str">
        <f>+IF(ISERROR(AVERAGE(N64,O64)),"",AVERAGE(N64,O64))</f>
        <v/>
      </c>
      <c r="W64" s="91" t="str">
        <f>+IF(ISERROR(AVERAGE(P64,Q64)),"",AVERAGE(P64,Q64))</f>
        <v/>
      </c>
    </row>
    <row r="65" spans="4:23" ht="21">
      <c r="D65" s="73">
        <v>2</v>
      </c>
      <c r="E65" s="73">
        <f>registro!E14</f>
        <v>0</v>
      </c>
      <c r="F65" s="73">
        <f>registro!F14</f>
        <v>0</v>
      </c>
      <c r="G65" s="74"/>
      <c r="H65" s="74"/>
      <c r="I65" s="74"/>
      <c r="J65" s="74"/>
      <c r="K65" s="74"/>
      <c r="L65" s="74"/>
      <c r="M65" s="74"/>
      <c r="N65" s="74"/>
      <c r="O65" s="74"/>
      <c r="P65" s="74"/>
      <c r="Q65" s="74"/>
      <c r="R65" s="146" t="str">
        <f t="shared" si="0"/>
        <v/>
      </c>
      <c r="T65" s="91" t="str">
        <f t="shared" ref="T65:T103" si="1">+IF(ISERROR(AVERAGE(G65,J65)),"",AVERAGE(G65,J65))</f>
        <v/>
      </c>
      <c r="U65" s="91" t="str">
        <f t="shared" ref="U65:U103" si="2">+IF(ISERROR(AVERAGE(K65,L65)),"",AVERAGE(K65,L65))</f>
        <v/>
      </c>
      <c r="V65" s="91" t="str">
        <f t="shared" ref="V65:V103" si="3">+IF(ISERROR(AVERAGE(N65,O65)),"",AVERAGE(N65,O65))</f>
        <v/>
      </c>
      <c r="W65" s="91" t="str">
        <f t="shared" ref="W65:W103" si="4">+IF(ISERROR(AVERAGE(P65,Q65)),"",AVERAGE(P65,Q65))</f>
        <v/>
      </c>
    </row>
    <row r="66" spans="4:23" ht="21">
      <c r="D66" s="73">
        <v>3</v>
      </c>
      <c r="E66" s="73">
        <f>registro!E15</f>
        <v>0</v>
      </c>
      <c r="F66" s="73">
        <f>registro!F15</f>
        <v>0</v>
      </c>
      <c r="G66" s="74"/>
      <c r="H66" s="74"/>
      <c r="I66" s="74"/>
      <c r="J66" s="74"/>
      <c r="K66" s="74"/>
      <c r="L66" s="74"/>
      <c r="M66" s="74"/>
      <c r="N66" s="74"/>
      <c r="O66" s="74"/>
      <c r="P66" s="74"/>
      <c r="Q66" s="74"/>
      <c r="R66" s="146" t="str">
        <f t="shared" si="0"/>
        <v/>
      </c>
      <c r="T66" s="91" t="str">
        <f t="shared" si="1"/>
        <v/>
      </c>
      <c r="U66" s="91" t="str">
        <f t="shared" si="2"/>
        <v/>
      </c>
      <c r="V66" s="91" t="str">
        <f t="shared" si="3"/>
        <v/>
      </c>
      <c r="W66" s="91" t="str">
        <f t="shared" si="4"/>
        <v/>
      </c>
    </row>
    <row r="67" spans="4:23" ht="21">
      <c r="D67" s="73">
        <v>4</v>
      </c>
      <c r="E67" s="73">
        <f>registro!E16</f>
        <v>0</v>
      </c>
      <c r="F67" s="73">
        <f>registro!F16</f>
        <v>0</v>
      </c>
      <c r="G67" s="74"/>
      <c r="H67" s="74"/>
      <c r="I67" s="74"/>
      <c r="J67" s="74"/>
      <c r="K67" s="74"/>
      <c r="L67" s="74"/>
      <c r="M67" s="74"/>
      <c r="N67" s="74"/>
      <c r="O67" s="74"/>
      <c r="P67" s="74"/>
      <c r="Q67" s="74"/>
      <c r="R67" s="146" t="str">
        <f t="shared" si="0"/>
        <v/>
      </c>
      <c r="T67" s="91" t="str">
        <f t="shared" si="1"/>
        <v/>
      </c>
      <c r="U67" s="91" t="str">
        <f t="shared" si="2"/>
        <v/>
      </c>
      <c r="V67" s="91" t="str">
        <f t="shared" si="3"/>
        <v/>
      </c>
      <c r="W67" s="91" t="str">
        <f t="shared" si="4"/>
        <v/>
      </c>
    </row>
    <row r="68" spans="4:23" ht="21">
      <c r="D68" s="73">
        <v>5</v>
      </c>
      <c r="E68" s="73">
        <f>registro!E17</f>
        <v>0</v>
      </c>
      <c r="F68" s="73">
        <f>registro!F17</f>
        <v>0</v>
      </c>
      <c r="G68" s="74"/>
      <c r="H68" s="74"/>
      <c r="I68" s="74"/>
      <c r="J68" s="74"/>
      <c r="K68" s="74"/>
      <c r="L68" s="74"/>
      <c r="M68" s="74"/>
      <c r="N68" s="74"/>
      <c r="O68" s="74"/>
      <c r="P68" s="74"/>
      <c r="Q68" s="74"/>
      <c r="R68" s="146" t="str">
        <f t="shared" si="0"/>
        <v/>
      </c>
      <c r="T68" s="91" t="str">
        <f t="shared" si="1"/>
        <v/>
      </c>
      <c r="U68" s="91" t="str">
        <f t="shared" si="2"/>
        <v/>
      </c>
      <c r="V68" s="91" t="str">
        <f t="shared" si="3"/>
        <v/>
      </c>
      <c r="W68" s="91" t="str">
        <f t="shared" si="4"/>
        <v/>
      </c>
    </row>
    <row r="69" spans="4:23" ht="21">
      <c r="D69" s="73">
        <v>6</v>
      </c>
      <c r="E69" s="73">
        <f>registro!E18</f>
        <v>0</v>
      </c>
      <c r="F69" s="73">
        <f>registro!F18</f>
        <v>0</v>
      </c>
      <c r="G69" s="74"/>
      <c r="H69" s="74"/>
      <c r="I69" s="74"/>
      <c r="J69" s="74"/>
      <c r="K69" s="74"/>
      <c r="L69" s="74"/>
      <c r="M69" s="74"/>
      <c r="N69" s="74"/>
      <c r="O69" s="74"/>
      <c r="P69" s="74"/>
      <c r="Q69" s="74"/>
      <c r="R69" s="146" t="str">
        <f t="shared" si="0"/>
        <v/>
      </c>
      <c r="T69" s="91" t="str">
        <f t="shared" si="1"/>
        <v/>
      </c>
      <c r="U69" s="91" t="str">
        <f t="shared" si="2"/>
        <v/>
      </c>
      <c r="V69" s="91" t="str">
        <f t="shared" si="3"/>
        <v/>
      </c>
      <c r="W69" s="91" t="str">
        <f t="shared" si="4"/>
        <v/>
      </c>
    </row>
    <row r="70" spans="4:23" ht="21">
      <c r="D70" s="73">
        <v>7</v>
      </c>
      <c r="E70" s="73">
        <f>registro!E19</f>
        <v>0</v>
      </c>
      <c r="F70" s="73">
        <f>registro!F19</f>
        <v>0</v>
      </c>
      <c r="G70" s="74"/>
      <c r="H70" s="74"/>
      <c r="I70" s="74"/>
      <c r="J70" s="74"/>
      <c r="K70" s="74"/>
      <c r="L70" s="74"/>
      <c r="M70" s="74"/>
      <c r="N70" s="74"/>
      <c r="O70" s="74"/>
      <c r="P70" s="74"/>
      <c r="Q70" s="74"/>
      <c r="R70" s="146" t="str">
        <f t="shared" si="0"/>
        <v/>
      </c>
      <c r="T70" s="91" t="str">
        <f t="shared" si="1"/>
        <v/>
      </c>
      <c r="U70" s="91" t="str">
        <f t="shared" si="2"/>
        <v/>
      </c>
      <c r="V70" s="91" t="str">
        <f t="shared" si="3"/>
        <v/>
      </c>
      <c r="W70" s="91" t="str">
        <f t="shared" si="4"/>
        <v/>
      </c>
    </row>
    <row r="71" spans="4:23" ht="21">
      <c r="D71" s="73">
        <v>8</v>
      </c>
      <c r="E71" s="73">
        <f>registro!E20</f>
        <v>0</v>
      </c>
      <c r="F71" s="73">
        <f>registro!F20</f>
        <v>0</v>
      </c>
      <c r="G71" s="74"/>
      <c r="H71" s="74"/>
      <c r="I71" s="74"/>
      <c r="J71" s="74"/>
      <c r="K71" s="74"/>
      <c r="L71" s="74"/>
      <c r="M71" s="74"/>
      <c r="N71" s="74"/>
      <c r="O71" s="74"/>
      <c r="P71" s="74"/>
      <c r="Q71" s="74"/>
      <c r="R71" s="146" t="str">
        <f t="shared" si="0"/>
        <v/>
      </c>
      <c r="T71" s="91" t="str">
        <f t="shared" si="1"/>
        <v/>
      </c>
      <c r="U71" s="91" t="str">
        <f t="shared" si="2"/>
        <v/>
      </c>
      <c r="V71" s="91" t="str">
        <f t="shared" si="3"/>
        <v/>
      </c>
      <c r="W71" s="91" t="str">
        <f t="shared" si="4"/>
        <v/>
      </c>
    </row>
    <row r="72" spans="4:23" ht="21">
      <c r="D72" s="73">
        <v>9</v>
      </c>
      <c r="E72" s="73">
        <f>registro!E21</f>
        <v>0</v>
      </c>
      <c r="F72" s="73">
        <f>registro!F21</f>
        <v>0</v>
      </c>
      <c r="G72" s="74"/>
      <c r="H72" s="74"/>
      <c r="I72" s="74"/>
      <c r="J72" s="74"/>
      <c r="K72" s="74"/>
      <c r="L72" s="74"/>
      <c r="M72" s="74"/>
      <c r="N72" s="74"/>
      <c r="O72" s="74"/>
      <c r="P72" s="74"/>
      <c r="Q72" s="74"/>
      <c r="R72" s="146" t="str">
        <f t="shared" si="0"/>
        <v/>
      </c>
      <c r="T72" s="91" t="str">
        <f t="shared" si="1"/>
        <v/>
      </c>
      <c r="U72" s="91" t="str">
        <f t="shared" si="2"/>
        <v/>
      </c>
      <c r="V72" s="91" t="str">
        <f t="shared" si="3"/>
        <v/>
      </c>
      <c r="W72" s="91" t="str">
        <f t="shared" si="4"/>
        <v/>
      </c>
    </row>
    <row r="73" spans="4:23" ht="21">
      <c r="D73" s="73">
        <v>10</v>
      </c>
      <c r="E73" s="73">
        <f>registro!E22</f>
        <v>0</v>
      </c>
      <c r="F73" s="73">
        <f>registro!F22</f>
        <v>0</v>
      </c>
      <c r="G73" s="74"/>
      <c r="H73" s="74"/>
      <c r="I73" s="74"/>
      <c r="J73" s="74"/>
      <c r="K73" s="74"/>
      <c r="L73" s="74"/>
      <c r="M73" s="74"/>
      <c r="N73" s="74"/>
      <c r="O73" s="74"/>
      <c r="P73" s="74"/>
      <c r="Q73" s="74"/>
      <c r="R73" s="146" t="str">
        <f t="shared" si="0"/>
        <v/>
      </c>
      <c r="T73" s="91" t="str">
        <f t="shared" si="1"/>
        <v/>
      </c>
      <c r="U73" s="91" t="str">
        <f t="shared" si="2"/>
        <v/>
      </c>
      <c r="V73" s="91" t="str">
        <f t="shared" si="3"/>
        <v/>
      </c>
      <c r="W73" s="91" t="str">
        <f t="shared" si="4"/>
        <v/>
      </c>
    </row>
    <row r="74" spans="4:23" ht="21">
      <c r="D74" s="73">
        <v>11</v>
      </c>
      <c r="E74" s="73">
        <f>registro!E23</f>
        <v>0</v>
      </c>
      <c r="F74" s="73">
        <f>registro!F23</f>
        <v>0</v>
      </c>
      <c r="G74" s="74"/>
      <c r="H74" s="74"/>
      <c r="I74" s="74"/>
      <c r="J74" s="74"/>
      <c r="K74" s="74"/>
      <c r="L74" s="74"/>
      <c r="M74" s="74"/>
      <c r="N74" s="74"/>
      <c r="O74" s="74"/>
      <c r="P74" s="74"/>
      <c r="Q74" s="74"/>
      <c r="R74" s="146" t="str">
        <f t="shared" si="0"/>
        <v/>
      </c>
      <c r="T74" s="91" t="str">
        <f t="shared" si="1"/>
        <v/>
      </c>
      <c r="U74" s="91" t="str">
        <f t="shared" si="2"/>
        <v/>
      </c>
      <c r="V74" s="91" t="str">
        <f t="shared" si="3"/>
        <v/>
      </c>
      <c r="W74" s="91" t="str">
        <f t="shared" si="4"/>
        <v/>
      </c>
    </row>
    <row r="75" spans="4:23" ht="21">
      <c r="D75" s="73">
        <v>12</v>
      </c>
      <c r="E75" s="73">
        <f>registro!E24</f>
        <v>0</v>
      </c>
      <c r="F75" s="73">
        <f>registro!F24</f>
        <v>0</v>
      </c>
      <c r="G75" s="74"/>
      <c r="H75" s="74"/>
      <c r="I75" s="74"/>
      <c r="J75" s="74"/>
      <c r="K75" s="74"/>
      <c r="L75" s="74"/>
      <c r="M75" s="74"/>
      <c r="N75" s="74"/>
      <c r="O75" s="74"/>
      <c r="P75" s="74"/>
      <c r="Q75" s="74"/>
      <c r="R75" s="146" t="str">
        <f t="shared" si="0"/>
        <v/>
      </c>
      <c r="T75" s="91" t="str">
        <f t="shared" si="1"/>
        <v/>
      </c>
      <c r="U75" s="91" t="str">
        <f t="shared" si="2"/>
        <v/>
      </c>
      <c r="V75" s="91" t="str">
        <f t="shared" si="3"/>
        <v/>
      </c>
      <c r="W75" s="91" t="str">
        <f t="shared" si="4"/>
        <v/>
      </c>
    </row>
    <row r="76" spans="4:23" ht="21">
      <c r="D76" s="73">
        <v>13</v>
      </c>
      <c r="E76" s="73">
        <f>registro!E25</f>
        <v>0</v>
      </c>
      <c r="F76" s="73">
        <f>registro!F25</f>
        <v>0</v>
      </c>
      <c r="G76" s="74"/>
      <c r="H76" s="74"/>
      <c r="I76" s="74"/>
      <c r="J76" s="74"/>
      <c r="K76" s="74"/>
      <c r="L76" s="74"/>
      <c r="M76" s="74"/>
      <c r="N76" s="74"/>
      <c r="O76" s="74"/>
      <c r="P76" s="74"/>
      <c r="Q76" s="74"/>
      <c r="R76" s="146" t="str">
        <f t="shared" si="0"/>
        <v/>
      </c>
      <c r="T76" s="91" t="str">
        <f t="shared" si="1"/>
        <v/>
      </c>
      <c r="U76" s="91" t="str">
        <f t="shared" si="2"/>
        <v/>
      </c>
      <c r="V76" s="91" t="str">
        <f t="shared" si="3"/>
        <v/>
      </c>
      <c r="W76" s="91" t="str">
        <f t="shared" si="4"/>
        <v/>
      </c>
    </row>
    <row r="77" spans="4:23" ht="21">
      <c r="D77" s="73">
        <v>14</v>
      </c>
      <c r="E77" s="73">
        <f>registro!E26</f>
        <v>0</v>
      </c>
      <c r="F77" s="73">
        <f>registro!F26</f>
        <v>0</v>
      </c>
      <c r="G77" s="74"/>
      <c r="H77" s="74"/>
      <c r="I77" s="74"/>
      <c r="J77" s="74"/>
      <c r="K77" s="74"/>
      <c r="L77" s="74"/>
      <c r="M77" s="74"/>
      <c r="N77" s="74"/>
      <c r="O77" s="74"/>
      <c r="P77" s="74"/>
      <c r="Q77" s="74"/>
      <c r="R77" s="146" t="str">
        <f t="shared" si="0"/>
        <v/>
      </c>
      <c r="T77" s="91" t="str">
        <f t="shared" si="1"/>
        <v/>
      </c>
      <c r="U77" s="91" t="str">
        <f t="shared" si="2"/>
        <v/>
      </c>
      <c r="V77" s="91" t="str">
        <f t="shared" si="3"/>
        <v/>
      </c>
      <c r="W77" s="91" t="str">
        <f t="shared" si="4"/>
        <v/>
      </c>
    </row>
    <row r="78" spans="4:23" ht="21">
      <c r="D78" s="73">
        <v>15</v>
      </c>
      <c r="E78" s="73">
        <f>registro!E27</f>
        <v>0</v>
      </c>
      <c r="F78" s="73">
        <f>registro!F27</f>
        <v>0</v>
      </c>
      <c r="G78" s="74"/>
      <c r="H78" s="74"/>
      <c r="I78" s="74"/>
      <c r="J78" s="74"/>
      <c r="K78" s="74"/>
      <c r="L78" s="74"/>
      <c r="M78" s="74"/>
      <c r="N78" s="74"/>
      <c r="O78" s="74"/>
      <c r="P78" s="74"/>
      <c r="Q78" s="74"/>
      <c r="R78" s="146" t="str">
        <f t="shared" si="0"/>
        <v/>
      </c>
      <c r="T78" s="91" t="str">
        <f t="shared" si="1"/>
        <v/>
      </c>
      <c r="U78" s="91" t="str">
        <f t="shared" si="2"/>
        <v/>
      </c>
      <c r="V78" s="91" t="str">
        <f t="shared" si="3"/>
        <v/>
      </c>
      <c r="W78" s="91" t="str">
        <f t="shared" si="4"/>
        <v/>
      </c>
    </row>
    <row r="79" spans="4:23" ht="21">
      <c r="D79" s="73">
        <v>16</v>
      </c>
      <c r="E79" s="73">
        <f>registro!E28</f>
        <v>0</v>
      </c>
      <c r="F79" s="73">
        <f>registro!F28</f>
        <v>0</v>
      </c>
      <c r="G79" s="74"/>
      <c r="H79" s="74"/>
      <c r="I79" s="74"/>
      <c r="J79" s="74"/>
      <c r="K79" s="74"/>
      <c r="L79" s="74"/>
      <c r="M79" s="74"/>
      <c r="N79" s="74"/>
      <c r="O79" s="74"/>
      <c r="P79" s="74"/>
      <c r="Q79" s="74"/>
      <c r="R79" s="146" t="str">
        <f t="shared" si="0"/>
        <v/>
      </c>
      <c r="T79" s="91" t="str">
        <f t="shared" si="1"/>
        <v/>
      </c>
      <c r="U79" s="91" t="str">
        <f t="shared" si="2"/>
        <v/>
      </c>
      <c r="V79" s="91" t="str">
        <f t="shared" si="3"/>
        <v/>
      </c>
      <c r="W79" s="91" t="str">
        <f t="shared" si="4"/>
        <v/>
      </c>
    </row>
    <row r="80" spans="4:23" ht="21">
      <c r="D80" s="73">
        <v>17</v>
      </c>
      <c r="E80" s="73">
        <f>registro!E29</f>
        <v>0</v>
      </c>
      <c r="F80" s="73">
        <f>registro!F29</f>
        <v>0</v>
      </c>
      <c r="G80" s="74"/>
      <c r="H80" s="74"/>
      <c r="I80" s="74"/>
      <c r="J80" s="74"/>
      <c r="K80" s="74"/>
      <c r="L80" s="74"/>
      <c r="M80" s="74"/>
      <c r="N80" s="74"/>
      <c r="O80" s="74"/>
      <c r="P80" s="74"/>
      <c r="Q80" s="74"/>
      <c r="R80" s="146" t="str">
        <f t="shared" si="0"/>
        <v/>
      </c>
      <c r="T80" s="91" t="str">
        <f t="shared" si="1"/>
        <v/>
      </c>
      <c r="U80" s="91" t="str">
        <f t="shared" si="2"/>
        <v/>
      </c>
      <c r="V80" s="91" t="str">
        <f t="shared" si="3"/>
        <v/>
      </c>
      <c r="W80" s="91" t="str">
        <f t="shared" si="4"/>
        <v/>
      </c>
    </row>
    <row r="81" spans="4:23" ht="21">
      <c r="D81" s="73">
        <v>18</v>
      </c>
      <c r="E81" s="73">
        <f>registro!E30</f>
        <v>0</v>
      </c>
      <c r="F81" s="73">
        <f>registro!F30</f>
        <v>0</v>
      </c>
      <c r="G81" s="74"/>
      <c r="H81" s="74"/>
      <c r="I81" s="74"/>
      <c r="J81" s="74"/>
      <c r="K81" s="74"/>
      <c r="L81" s="74"/>
      <c r="M81" s="74"/>
      <c r="N81" s="74"/>
      <c r="O81" s="74"/>
      <c r="P81" s="74"/>
      <c r="Q81" s="74"/>
      <c r="R81" s="146" t="str">
        <f t="shared" si="0"/>
        <v/>
      </c>
      <c r="T81" s="91" t="str">
        <f t="shared" si="1"/>
        <v/>
      </c>
      <c r="U81" s="91" t="str">
        <f t="shared" si="2"/>
        <v/>
      </c>
      <c r="V81" s="91" t="str">
        <f t="shared" si="3"/>
        <v/>
      </c>
      <c r="W81" s="91" t="str">
        <f t="shared" si="4"/>
        <v/>
      </c>
    </row>
    <row r="82" spans="4:23" ht="21">
      <c r="D82" s="73">
        <v>19</v>
      </c>
      <c r="E82" s="73">
        <f>registro!E31</f>
        <v>0</v>
      </c>
      <c r="F82" s="73">
        <f>registro!F31</f>
        <v>0</v>
      </c>
      <c r="G82" s="74"/>
      <c r="H82" s="74"/>
      <c r="I82" s="74"/>
      <c r="J82" s="74"/>
      <c r="K82" s="74"/>
      <c r="L82" s="74"/>
      <c r="M82" s="74"/>
      <c r="N82" s="74"/>
      <c r="O82" s="74"/>
      <c r="P82" s="74"/>
      <c r="Q82" s="74"/>
      <c r="R82" s="146" t="str">
        <f t="shared" si="0"/>
        <v/>
      </c>
      <c r="T82" s="91" t="str">
        <f t="shared" si="1"/>
        <v/>
      </c>
      <c r="U82" s="91" t="str">
        <f t="shared" si="2"/>
        <v/>
      </c>
      <c r="V82" s="91" t="str">
        <f t="shared" si="3"/>
        <v/>
      </c>
      <c r="W82" s="91" t="str">
        <f t="shared" si="4"/>
        <v/>
      </c>
    </row>
    <row r="83" spans="4:23" ht="21">
      <c r="D83" s="73">
        <v>20</v>
      </c>
      <c r="E83" s="73">
        <f>registro!E32</f>
        <v>0</v>
      </c>
      <c r="F83" s="73">
        <f>registro!F32</f>
        <v>0</v>
      </c>
      <c r="G83" s="74"/>
      <c r="H83" s="74"/>
      <c r="I83" s="74"/>
      <c r="J83" s="74"/>
      <c r="K83" s="74"/>
      <c r="L83" s="74"/>
      <c r="M83" s="74"/>
      <c r="N83" s="74"/>
      <c r="O83" s="74"/>
      <c r="P83" s="74"/>
      <c r="Q83" s="74"/>
      <c r="R83" s="146" t="str">
        <f t="shared" si="0"/>
        <v/>
      </c>
      <c r="T83" s="91" t="str">
        <f t="shared" si="1"/>
        <v/>
      </c>
      <c r="U83" s="91" t="str">
        <f t="shared" si="2"/>
        <v/>
      </c>
      <c r="V83" s="91" t="str">
        <f t="shared" si="3"/>
        <v/>
      </c>
      <c r="W83" s="91" t="str">
        <f t="shared" si="4"/>
        <v/>
      </c>
    </row>
    <row r="84" spans="4:23" ht="21">
      <c r="D84" s="73">
        <v>21</v>
      </c>
      <c r="E84" s="73">
        <f>registro!E33</f>
        <v>0</v>
      </c>
      <c r="F84" s="73">
        <f>registro!F33</f>
        <v>0</v>
      </c>
      <c r="G84" s="74"/>
      <c r="H84" s="74"/>
      <c r="I84" s="74"/>
      <c r="J84" s="74"/>
      <c r="K84" s="74"/>
      <c r="L84" s="74"/>
      <c r="M84" s="74"/>
      <c r="N84" s="74"/>
      <c r="O84" s="74"/>
      <c r="P84" s="74"/>
      <c r="Q84" s="74"/>
      <c r="R84" s="146" t="str">
        <f t="shared" si="0"/>
        <v/>
      </c>
      <c r="T84" s="91" t="str">
        <f t="shared" si="1"/>
        <v/>
      </c>
      <c r="U84" s="91" t="str">
        <f t="shared" si="2"/>
        <v/>
      </c>
      <c r="V84" s="91" t="str">
        <f t="shared" si="3"/>
        <v/>
      </c>
      <c r="W84" s="91" t="str">
        <f t="shared" si="4"/>
        <v/>
      </c>
    </row>
    <row r="85" spans="4:23" ht="21">
      <c r="D85" s="73">
        <v>22</v>
      </c>
      <c r="E85" s="73">
        <f>registro!E34</f>
        <v>0</v>
      </c>
      <c r="F85" s="73">
        <f>registro!F34</f>
        <v>0</v>
      </c>
      <c r="G85" s="74"/>
      <c r="H85" s="74"/>
      <c r="I85" s="74"/>
      <c r="J85" s="74"/>
      <c r="K85" s="74"/>
      <c r="L85" s="74"/>
      <c r="M85" s="74"/>
      <c r="N85" s="74"/>
      <c r="O85" s="74"/>
      <c r="P85" s="74"/>
      <c r="Q85" s="74"/>
      <c r="R85" s="146" t="str">
        <f t="shared" si="0"/>
        <v/>
      </c>
      <c r="T85" s="91" t="str">
        <f t="shared" si="1"/>
        <v/>
      </c>
      <c r="U85" s="91" t="str">
        <f t="shared" si="2"/>
        <v/>
      </c>
      <c r="V85" s="91" t="str">
        <f t="shared" si="3"/>
        <v/>
      </c>
      <c r="W85" s="91" t="str">
        <f t="shared" si="4"/>
        <v/>
      </c>
    </row>
    <row r="86" spans="4:23" ht="21">
      <c r="D86" s="73">
        <v>23</v>
      </c>
      <c r="E86" s="73">
        <f>registro!E35</f>
        <v>0</v>
      </c>
      <c r="F86" s="73">
        <f>registro!F35</f>
        <v>0</v>
      </c>
      <c r="G86" s="74"/>
      <c r="H86" s="74"/>
      <c r="I86" s="74"/>
      <c r="J86" s="74"/>
      <c r="K86" s="74"/>
      <c r="L86" s="74"/>
      <c r="M86" s="74"/>
      <c r="N86" s="74"/>
      <c r="O86" s="74"/>
      <c r="P86" s="74"/>
      <c r="Q86" s="74"/>
      <c r="R86" s="146" t="str">
        <f t="shared" si="0"/>
        <v/>
      </c>
      <c r="T86" s="91" t="str">
        <f t="shared" si="1"/>
        <v/>
      </c>
      <c r="U86" s="91" t="str">
        <f t="shared" si="2"/>
        <v/>
      </c>
      <c r="V86" s="91" t="str">
        <f t="shared" si="3"/>
        <v/>
      </c>
      <c r="W86" s="91" t="str">
        <f t="shared" si="4"/>
        <v/>
      </c>
    </row>
    <row r="87" spans="4:23" ht="21">
      <c r="D87" s="73">
        <v>24</v>
      </c>
      <c r="E87" s="73">
        <f>registro!E36</f>
        <v>0</v>
      </c>
      <c r="F87" s="73">
        <f>registro!F36</f>
        <v>0</v>
      </c>
      <c r="G87" s="74"/>
      <c r="H87" s="74"/>
      <c r="I87" s="74"/>
      <c r="J87" s="74"/>
      <c r="K87" s="74"/>
      <c r="L87" s="74"/>
      <c r="M87" s="74"/>
      <c r="N87" s="74"/>
      <c r="O87" s="74"/>
      <c r="P87" s="74"/>
      <c r="Q87" s="74"/>
      <c r="R87" s="146" t="str">
        <f t="shared" si="0"/>
        <v/>
      </c>
      <c r="T87" s="91" t="str">
        <f t="shared" si="1"/>
        <v/>
      </c>
      <c r="U87" s="91" t="str">
        <f t="shared" si="2"/>
        <v/>
      </c>
      <c r="V87" s="91" t="str">
        <f t="shared" si="3"/>
        <v/>
      </c>
      <c r="W87" s="91" t="str">
        <f t="shared" si="4"/>
        <v/>
      </c>
    </row>
    <row r="88" spans="4:23" ht="21">
      <c r="D88" s="73">
        <v>25</v>
      </c>
      <c r="E88" s="73">
        <f>registro!E37</f>
        <v>0</v>
      </c>
      <c r="F88" s="73">
        <f>registro!F37</f>
        <v>0</v>
      </c>
      <c r="G88" s="74"/>
      <c r="H88" s="74"/>
      <c r="I88" s="74"/>
      <c r="J88" s="74"/>
      <c r="K88" s="74"/>
      <c r="L88" s="74"/>
      <c r="M88" s="74"/>
      <c r="N88" s="74"/>
      <c r="O88" s="74"/>
      <c r="P88" s="74"/>
      <c r="Q88" s="74"/>
      <c r="R88" s="146" t="str">
        <f t="shared" si="0"/>
        <v/>
      </c>
      <c r="T88" s="91" t="str">
        <f t="shared" si="1"/>
        <v/>
      </c>
      <c r="U88" s="91" t="str">
        <f t="shared" si="2"/>
        <v/>
      </c>
      <c r="V88" s="91" t="str">
        <f t="shared" si="3"/>
        <v/>
      </c>
      <c r="W88" s="91" t="str">
        <f t="shared" si="4"/>
        <v/>
      </c>
    </row>
    <row r="89" spans="4:23" ht="21">
      <c r="D89" s="73">
        <v>26</v>
      </c>
      <c r="E89" s="73">
        <f>registro!E38</f>
        <v>0</v>
      </c>
      <c r="F89" s="73">
        <f>registro!F38</f>
        <v>0</v>
      </c>
      <c r="G89" s="74"/>
      <c r="H89" s="74"/>
      <c r="I89" s="74"/>
      <c r="J89" s="74"/>
      <c r="K89" s="74"/>
      <c r="L89" s="74"/>
      <c r="M89" s="74"/>
      <c r="N89" s="74"/>
      <c r="O89" s="74"/>
      <c r="P89" s="74"/>
      <c r="Q89" s="74"/>
      <c r="R89" s="146" t="str">
        <f t="shared" si="0"/>
        <v/>
      </c>
      <c r="T89" s="91" t="str">
        <f t="shared" si="1"/>
        <v/>
      </c>
      <c r="U89" s="91" t="str">
        <f t="shared" si="2"/>
        <v/>
      </c>
      <c r="V89" s="91" t="str">
        <f t="shared" si="3"/>
        <v/>
      </c>
      <c r="W89" s="91" t="str">
        <f t="shared" si="4"/>
        <v/>
      </c>
    </row>
    <row r="90" spans="4:23" ht="21">
      <c r="D90" s="73">
        <v>27</v>
      </c>
      <c r="E90" s="73">
        <f>registro!E39</f>
        <v>0</v>
      </c>
      <c r="F90" s="73">
        <f>registro!F39</f>
        <v>0</v>
      </c>
      <c r="G90" s="74"/>
      <c r="H90" s="74"/>
      <c r="I90" s="74"/>
      <c r="J90" s="74"/>
      <c r="K90" s="74"/>
      <c r="L90" s="74"/>
      <c r="M90" s="74"/>
      <c r="N90" s="74"/>
      <c r="O90" s="74"/>
      <c r="P90" s="74"/>
      <c r="Q90" s="74"/>
      <c r="R90" s="146" t="str">
        <f t="shared" si="0"/>
        <v/>
      </c>
      <c r="T90" s="91" t="str">
        <f t="shared" si="1"/>
        <v/>
      </c>
      <c r="U90" s="91" t="str">
        <f t="shared" si="2"/>
        <v/>
      </c>
      <c r="V90" s="91" t="str">
        <f t="shared" si="3"/>
        <v/>
      </c>
      <c r="W90" s="91" t="str">
        <f t="shared" si="4"/>
        <v/>
      </c>
    </row>
    <row r="91" spans="4:23" ht="21">
      <c r="D91" s="73">
        <v>28</v>
      </c>
      <c r="E91" s="73">
        <f>registro!E40</f>
        <v>0</v>
      </c>
      <c r="F91" s="73">
        <f>registro!F40</f>
        <v>0</v>
      </c>
      <c r="G91" s="74"/>
      <c r="H91" s="74"/>
      <c r="I91" s="74"/>
      <c r="J91" s="74"/>
      <c r="K91" s="74"/>
      <c r="L91" s="74"/>
      <c r="M91" s="74"/>
      <c r="N91" s="74"/>
      <c r="O91" s="74"/>
      <c r="P91" s="74"/>
      <c r="Q91" s="74"/>
      <c r="R91" s="146" t="str">
        <f t="shared" si="0"/>
        <v/>
      </c>
      <c r="T91" s="91" t="str">
        <f t="shared" si="1"/>
        <v/>
      </c>
      <c r="U91" s="91" t="str">
        <f t="shared" si="2"/>
        <v/>
      </c>
      <c r="V91" s="91" t="str">
        <f t="shared" si="3"/>
        <v/>
      </c>
      <c r="W91" s="91" t="str">
        <f t="shared" si="4"/>
        <v/>
      </c>
    </row>
    <row r="92" spans="4:23" ht="21">
      <c r="D92" s="73">
        <v>29</v>
      </c>
      <c r="E92" s="73">
        <f>registro!E41</f>
        <v>0</v>
      </c>
      <c r="F92" s="73">
        <f>registro!F41</f>
        <v>0</v>
      </c>
      <c r="G92" s="74"/>
      <c r="H92" s="74"/>
      <c r="I92" s="74"/>
      <c r="J92" s="74"/>
      <c r="K92" s="74"/>
      <c r="L92" s="74"/>
      <c r="M92" s="74"/>
      <c r="N92" s="74"/>
      <c r="O92" s="74"/>
      <c r="P92" s="74"/>
      <c r="Q92" s="74"/>
      <c r="R92" s="146" t="str">
        <f t="shared" si="0"/>
        <v/>
      </c>
      <c r="T92" s="91" t="str">
        <f t="shared" si="1"/>
        <v/>
      </c>
      <c r="U92" s="91" t="str">
        <f t="shared" si="2"/>
        <v/>
      </c>
      <c r="V92" s="91" t="str">
        <f t="shared" si="3"/>
        <v/>
      </c>
      <c r="W92" s="91" t="str">
        <f t="shared" si="4"/>
        <v/>
      </c>
    </row>
    <row r="93" spans="4:23" ht="21">
      <c r="D93" s="73">
        <v>30</v>
      </c>
      <c r="E93" s="73">
        <f>registro!E42</f>
        <v>0</v>
      </c>
      <c r="F93" s="73">
        <f>registro!F42</f>
        <v>0</v>
      </c>
      <c r="G93" s="74"/>
      <c r="H93" s="74"/>
      <c r="I93" s="74"/>
      <c r="J93" s="74"/>
      <c r="K93" s="74"/>
      <c r="L93" s="74"/>
      <c r="M93" s="74"/>
      <c r="N93" s="74"/>
      <c r="O93" s="74"/>
      <c r="P93" s="74"/>
      <c r="Q93" s="74"/>
      <c r="R93" s="146" t="str">
        <f t="shared" si="0"/>
        <v/>
      </c>
      <c r="T93" s="91" t="str">
        <f t="shared" si="1"/>
        <v/>
      </c>
      <c r="U93" s="91" t="str">
        <f t="shared" si="2"/>
        <v/>
      </c>
      <c r="V93" s="91" t="str">
        <f t="shared" si="3"/>
        <v/>
      </c>
      <c r="W93" s="91" t="str">
        <f t="shared" si="4"/>
        <v/>
      </c>
    </row>
    <row r="94" spans="4:23" ht="21">
      <c r="D94" s="73">
        <v>31</v>
      </c>
      <c r="E94" s="73">
        <f>registro!E43</f>
        <v>0</v>
      </c>
      <c r="F94" s="73">
        <f>registro!F43</f>
        <v>0</v>
      </c>
      <c r="G94" s="74"/>
      <c r="H94" s="74"/>
      <c r="I94" s="74"/>
      <c r="J94" s="74"/>
      <c r="K94" s="74"/>
      <c r="L94" s="74"/>
      <c r="M94" s="74"/>
      <c r="N94" s="74"/>
      <c r="O94" s="74"/>
      <c r="P94" s="74"/>
      <c r="Q94" s="74"/>
      <c r="R94" s="146" t="str">
        <f t="shared" si="0"/>
        <v/>
      </c>
      <c r="T94" s="91" t="str">
        <f t="shared" si="1"/>
        <v/>
      </c>
      <c r="U94" s="91" t="str">
        <f t="shared" si="2"/>
        <v/>
      </c>
      <c r="V94" s="91" t="str">
        <f t="shared" si="3"/>
        <v/>
      </c>
      <c r="W94" s="91" t="str">
        <f t="shared" si="4"/>
        <v/>
      </c>
    </row>
    <row r="95" spans="4:23" ht="21">
      <c r="D95" s="73">
        <v>32</v>
      </c>
      <c r="E95" s="73">
        <f>registro!E44</f>
        <v>0</v>
      </c>
      <c r="F95" s="73">
        <f>registro!F44</f>
        <v>0</v>
      </c>
      <c r="G95" s="74"/>
      <c r="H95" s="74"/>
      <c r="I95" s="74"/>
      <c r="J95" s="74"/>
      <c r="K95" s="74"/>
      <c r="L95" s="74"/>
      <c r="M95" s="74"/>
      <c r="N95" s="74"/>
      <c r="O95" s="74"/>
      <c r="P95" s="74"/>
      <c r="Q95" s="74"/>
      <c r="R95" s="146" t="str">
        <f t="shared" si="0"/>
        <v/>
      </c>
      <c r="T95" s="91" t="str">
        <f t="shared" si="1"/>
        <v/>
      </c>
      <c r="U95" s="91" t="str">
        <f t="shared" si="2"/>
        <v/>
      </c>
      <c r="V95" s="91" t="str">
        <f t="shared" si="3"/>
        <v/>
      </c>
      <c r="W95" s="91" t="str">
        <f t="shared" si="4"/>
        <v/>
      </c>
    </row>
    <row r="96" spans="4:23" ht="21">
      <c r="D96" s="73">
        <v>33</v>
      </c>
      <c r="E96" s="73">
        <f>registro!E45</f>
        <v>0</v>
      </c>
      <c r="F96" s="73">
        <f>registro!F45</f>
        <v>0</v>
      </c>
      <c r="G96" s="74"/>
      <c r="H96" s="74"/>
      <c r="I96" s="74"/>
      <c r="J96" s="74"/>
      <c r="K96" s="74"/>
      <c r="L96" s="74"/>
      <c r="M96" s="74"/>
      <c r="N96" s="74"/>
      <c r="O96" s="74"/>
      <c r="P96" s="74"/>
      <c r="Q96" s="74"/>
      <c r="R96" s="146" t="str">
        <f t="shared" si="0"/>
        <v/>
      </c>
      <c r="T96" s="91" t="str">
        <f t="shared" si="1"/>
        <v/>
      </c>
      <c r="U96" s="91" t="str">
        <f t="shared" si="2"/>
        <v/>
      </c>
      <c r="V96" s="91" t="str">
        <f t="shared" si="3"/>
        <v/>
      </c>
      <c r="W96" s="91" t="str">
        <f t="shared" si="4"/>
        <v/>
      </c>
    </row>
    <row r="97" spans="4:23" ht="21">
      <c r="D97" s="73">
        <v>34</v>
      </c>
      <c r="E97" s="73">
        <f>registro!E46</f>
        <v>0</v>
      </c>
      <c r="F97" s="73">
        <f>registro!F46</f>
        <v>0</v>
      </c>
      <c r="G97" s="74"/>
      <c r="H97" s="74"/>
      <c r="I97" s="74"/>
      <c r="J97" s="74"/>
      <c r="K97" s="74"/>
      <c r="L97" s="74"/>
      <c r="M97" s="74"/>
      <c r="N97" s="74"/>
      <c r="O97" s="74"/>
      <c r="P97" s="74"/>
      <c r="Q97" s="74"/>
      <c r="R97" s="146" t="str">
        <f t="shared" si="0"/>
        <v/>
      </c>
      <c r="T97" s="91" t="str">
        <f t="shared" si="1"/>
        <v/>
      </c>
      <c r="U97" s="91" t="str">
        <f t="shared" si="2"/>
        <v/>
      </c>
      <c r="V97" s="91" t="str">
        <f t="shared" si="3"/>
        <v/>
      </c>
      <c r="W97" s="91" t="str">
        <f t="shared" si="4"/>
        <v/>
      </c>
    </row>
    <row r="98" spans="4:23" ht="21">
      <c r="D98" s="73">
        <v>35</v>
      </c>
      <c r="E98" s="73">
        <f>registro!E47</f>
        <v>0</v>
      </c>
      <c r="F98" s="73">
        <f>registro!F47</f>
        <v>0</v>
      </c>
      <c r="G98" s="74"/>
      <c r="H98" s="74"/>
      <c r="I98" s="74"/>
      <c r="J98" s="74"/>
      <c r="K98" s="74"/>
      <c r="L98" s="74"/>
      <c r="M98" s="74"/>
      <c r="N98" s="74"/>
      <c r="O98" s="74"/>
      <c r="P98" s="74"/>
      <c r="Q98" s="74"/>
      <c r="R98" s="146" t="str">
        <f t="shared" si="0"/>
        <v/>
      </c>
      <c r="T98" s="91" t="str">
        <f t="shared" si="1"/>
        <v/>
      </c>
      <c r="U98" s="91" t="str">
        <f t="shared" si="2"/>
        <v/>
      </c>
      <c r="V98" s="91" t="str">
        <f t="shared" si="3"/>
        <v/>
      </c>
      <c r="W98" s="91" t="str">
        <f t="shared" si="4"/>
        <v/>
      </c>
    </row>
    <row r="99" spans="4:23" ht="21">
      <c r="D99" s="73">
        <v>36</v>
      </c>
      <c r="E99" s="73">
        <f>registro!E48</f>
        <v>0</v>
      </c>
      <c r="F99" s="73">
        <f>registro!F48</f>
        <v>0</v>
      </c>
      <c r="G99" s="74"/>
      <c r="H99" s="74"/>
      <c r="I99" s="74"/>
      <c r="J99" s="74"/>
      <c r="K99" s="74"/>
      <c r="L99" s="74"/>
      <c r="M99" s="74"/>
      <c r="N99" s="74"/>
      <c r="O99" s="74"/>
      <c r="P99" s="74"/>
      <c r="Q99" s="74"/>
      <c r="R99" s="146" t="str">
        <f t="shared" si="0"/>
        <v/>
      </c>
      <c r="T99" s="91" t="str">
        <f t="shared" si="1"/>
        <v/>
      </c>
      <c r="U99" s="91" t="str">
        <f t="shared" si="2"/>
        <v/>
      </c>
      <c r="V99" s="91" t="str">
        <f t="shared" si="3"/>
        <v/>
      </c>
      <c r="W99" s="91" t="str">
        <f t="shared" si="4"/>
        <v/>
      </c>
    </row>
    <row r="100" spans="4:23" ht="21">
      <c r="D100" s="73">
        <v>37</v>
      </c>
      <c r="E100" s="73">
        <f>registro!E49</f>
        <v>0</v>
      </c>
      <c r="F100" s="73">
        <f>registro!F49</f>
        <v>0</v>
      </c>
      <c r="G100" s="74"/>
      <c r="H100" s="74"/>
      <c r="I100" s="74"/>
      <c r="J100" s="74"/>
      <c r="K100" s="74"/>
      <c r="L100" s="74"/>
      <c r="M100" s="74"/>
      <c r="N100" s="74"/>
      <c r="O100" s="74"/>
      <c r="P100" s="74"/>
      <c r="Q100" s="74"/>
      <c r="R100" s="146" t="str">
        <f t="shared" si="0"/>
        <v/>
      </c>
      <c r="T100" s="91" t="str">
        <f t="shared" si="1"/>
        <v/>
      </c>
      <c r="U100" s="91" t="str">
        <f t="shared" si="2"/>
        <v/>
      </c>
      <c r="V100" s="91" t="str">
        <f t="shared" si="3"/>
        <v/>
      </c>
      <c r="W100" s="91" t="str">
        <f t="shared" si="4"/>
        <v/>
      </c>
    </row>
    <row r="101" spans="4:23" ht="21">
      <c r="D101" s="73">
        <v>38</v>
      </c>
      <c r="E101" s="73">
        <f>registro!E50</f>
        <v>0</v>
      </c>
      <c r="F101" s="73">
        <f>registro!F50</f>
        <v>0</v>
      </c>
      <c r="G101" s="74"/>
      <c r="H101" s="74"/>
      <c r="I101" s="74"/>
      <c r="J101" s="74"/>
      <c r="K101" s="74"/>
      <c r="L101" s="74"/>
      <c r="M101" s="74"/>
      <c r="N101" s="74"/>
      <c r="O101" s="74"/>
      <c r="P101" s="74"/>
      <c r="Q101" s="74"/>
      <c r="R101" s="146" t="str">
        <f t="shared" si="0"/>
        <v/>
      </c>
      <c r="T101" s="91" t="str">
        <f t="shared" si="1"/>
        <v/>
      </c>
      <c r="U101" s="91" t="str">
        <f t="shared" si="2"/>
        <v/>
      </c>
      <c r="V101" s="91" t="str">
        <f t="shared" si="3"/>
        <v/>
      </c>
      <c r="W101" s="91" t="str">
        <f t="shared" si="4"/>
        <v/>
      </c>
    </row>
    <row r="102" spans="4:23" ht="21">
      <c r="D102" s="73">
        <v>39</v>
      </c>
      <c r="E102" s="73">
        <f>registro!E51</f>
        <v>0</v>
      </c>
      <c r="F102" s="73">
        <f>registro!F51</f>
        <v>0</v>
      </c>
      <c r="G102" s="74"/>
      <c r="H102" s="74"/>
      <c r="I102" s="74"/>
      <c r="J102" s="74"/>
      <c r="K102" s="74"/>
      <c r="L102" s="75"/>
      <c r="M102" s="75"/>
      <c r="N102" s="75"/>
      <c r="O102" s="75"/>
      <c r="P102" s="75"/>
      <c r="Q102" s="75"/>
      <c r="R102" s="146" t="str">
        <f t="shared" si="0"/>
        <v/>
      </c>
      <c r="T102" s="91" t="str">
        <f t="shared" si="1"/>
        <v/>
      </c>
      <c r="U102" s="91" t="str">
        <f t="shared" si="2"/>
        <v/>
      </c>
      <c r="V102" s="91" t="str">
        <f t="shared" si="3"/>
        <v/>
      </c>
      <c r="W102" s="91" t="str">
        <f t="shared" si="4"/>
        <v/>
      </c>
    </row>
    <row r="103" spans="4:23" ht="21.75" thickBot="1">
      <c r="D103" s="73">
        <v>40</v>
      </c>
      <c r="E103" s="73">
        <f>registro!E52</f>
        <v>0</v>
      </c>
      <c r="F103" s="73">
        <f>registro!F52</f>
        <v>0</v>
      </c>
      <c r="G103" s="74"/>
      <c r="H103" s="74"/>
      <c r="I103" s="74"/>
      <c r="J103" s="74"/>
      <c r="K103" s="84"/>
      <c r="L103" s="85"/>
      <c r="M103" s="85"/>
      <c r="N103" s="85"/>
      <c r="O103" s="85"/>
      <c r="P103" s="86"/>
      <c r="Q103" s="86"/>
      <c r="R103" s="147" t="str">
        <f t="shared" si="0"/>
        <v/>
      </c>
      <c r="T103" s="91" t="str">
        <f t="shared" si="1"/>
        <v/>
      </c>
      <c r="U103" s="91" t="str">
        <f t="shared" si="2"/>
        <v/>
      </c>
      <c r="V103" s="91" t="str">
        <f t="shared" si="3"/>
        <v/>
      </c>
      <c r="W103" s="91" t="str">
        <f t="shared" si="4"/>
        <v/>
      </c>
    </row>
    <row r="104" spans="4:23" ht="21.75" thickBot="1">
      <c r="D104" s="35"/>
      <c r="E104" s="35"/>
      <c r="F104" s="35"/>
      <c r="L104" s="76"/>
      <c r="M104" s="87" t="e">
        <f>AVERAGE(M64:M103)</f>
        <v>#DIV/0!</v>
      </c>
      <c r="N104" s="83"/>
      <c r="O104" s="83"/>
      <c r="P104" s="173" t="s">
        <v>25</v>
      </c>
      <c r="Q104" s="174"/>
      <c r="R104" s="145" t="e">
        <f>AVERAGE(R64:R103)</f>
        <v>#DIV/0!</v>
      </c>
      <c r="T104" s="58" t="e">
        <f>AVERAGE(T64:T103)</f>
        <v>#DIV/0!</v>
      </c>
      <c r="U104" s="58" t="e">
        <f>AVERAGE(U64:U103)</f>
        <v>#DIV/0!</v>
      </c>
      <c r="V104" s="58" t="e">
        <f>AVERAGE(V64:V103)</f>
        <v>#DIV/0!</v>
      </c>
      <c r="W104" s="58" t="e">
        <f>AVERAGE(W64:W103)</f>
        <v>#DIV/0!</v>
      </c>
    </row>
    <row r="105" spans="4:23" ht="23.25">
      <c r="E105" s="54"/>
      <c r="F105" s="54"/>
      <c r="G105" s="54"/>
      <c r="H105" s="54"/>
      <c r="I105" s="54"/>
      <c r="J105" s="54"/>
      <c r="K105" s="54"/>
      <c r="L105" s="54"/>
      <c r="S105" s="35"/>
      <c r="T105" s="35"/>
      <c r="U105" s="35"/>
    </row>
    <row r="106" spans="4:23" ht="320.25" customHeight="1">
      <c r="D106" s="35"/>
      <c r="E106" s="171" t="s">
        <v>80</v>
      </c>
      <c r="F106" s="171"/>
      <c r="G106" s="171"/>
      <c r="H106" s="171"/>
      <c r="I106" s="171"/>
      <c r="J106" s="171"/>
      <c r="K106" s="171"/>
      <c r="L106" s="171"/>
      <c r="M106" s="148"/>
      <c r="N106" s="56"/>
      <c r="O106" s="56"/>
      <c r="P106" s="56"/>
      <c r="Q106" s="56"/>
      <c r="R106" s="55"/>
      <c r="S106" s="55"/>
      <c r="T106" s="35"/>
      <c r="U106" s="35"/>
    </row>
    <row r="107" spans="4:23" ht="14.25" customHeight="1">
      <c r="E107" s="171"/>
      <c r="F107" s="171"/>
      <c r="G107" s="171"/>
      <c r="H107" s="171"/>
      <c r="I107" s="171"/>
      <c r="J107" s="171"/>
      <c r="K107" s="171"/>
      <c r="L107" s="171"/>
      <c r="M107" s="148"/>
      <c r="N107" s="56"/>
      <c r="O107" s="56"/>
      <c r="P107" s="56"/>
      <c r="Q107" s="56"/>
    </row>
    <row r="108" spans="4:23" ht="14.25" customHeight="1">
      <c r="E108" s="56"/>
      <c r="F108" s="56"/>
      <c r="G108" s="56"/>
      <c r="H108" s="56"/>
      <c r="I108" s="56"/>
      <c r="J108" s="56"/>
      <c r="K108" s="56"/>
      <c r="L108" s="56"/>
      <c r="M108" s="56"/>
      <c r="N108" s="56"/>
      <c r="O108" s="56"/>
      <c r="P108" s="56"/>
      <c r="Q108" s="56"/>
    </row>
    <row r="109" spans="4:23" ht="14.25" customHeight="1">
      <c r="E109" s="56"/>
      <c r="F109" s="56"/>
      <c r="G109" s="56"/>
      <c r="H109" s="56"/>
      <c r="I109" s="56"/>
      <c r="J109" s="56"/>
      <c r="K109" s="56"/>
      <c r="L109" s="56"/>
      <c r="M109" s="56"/>
      <c r="N109" s="56"/>
      <c r="O109" s="56"/>
      <c r="P109" s="56"/>
      <c r="Q109" s="56"/>
    </row>
    <row r="110" spans="4:23" ht="14.25" customHeight="1">
      <c r="E110" s="56"/>
      <c r="F110" s="56"/>
      <c r="G110" s="56"/>
      <c r="H110" s="56"/>
      <c r="I110" s="56"/>
      <c r="J110" s="56"/>
      <c r="K110" s="56"/>
      <c r="L110" s="56"/>
      <c r="M110" s="56"/>
      <c r="N110" s="56"/>
      <c r="O110" s="56"/>
      <c r="P110" s="56"/>
      <c r="Q110" s="56"/>
    </row>
    <row r="111" spans="4:23" ht="14.25" customHeight="1">
      <c r="E111" s="56"/>
      <c r="F111" s="56"/>
      <c r="G111" s="56"/>
      <c r="H111" s="56"/>
      <c r="I111" s="56"/>
      <c r="J111" s="56"/>
      <c r="K111" s="56"/>
      <c r="L111" s="56"/>
      <c r="M111" s="56"/>
      <c r="N111" s="56"/>
      <c r="O111" s="56"/>
      <c r="P111" s="56"/>
      <c r="Q111" s="56"/>
    </row>
    <row r="112" spans="4:23" ht="14.25" customHeight="1">
      <c r="E112" s="56"/>
      <c r="F112" s="56"/>
      <c r="G112" s="56"/>
      <c r="H112" s="56"/>
      <c r="I112" s="56"/>
      <c r="J112" s="56"/>
      <c r="K112" s="56"/>
      <c r="L112" s="56"/>
    </row>
    <row r="113" spans="5:12" ht="14.25" customHeight="1">
      <c r="E113" s="56"/>
      <c r="F113" s="56"/>
      <c r="G113" s="56"/>
      <c r="H113" s="56"/>
      <c r="I113" s="56"/>
      <c r="J113" s="56"/>
      <c r="K113" s="56"/>
      <c r="L113" s="56"/>
    </row>
    <row r="114" spans="5:12" ht="14.25" customHeight="1">
      <c r="E114" s="56"/>
      <c r="F114" s="56"/>
      <c r="G114" s="56"/>
      <c r="H114" s="56"/>
      <c r="I114" s="56"/>
      <c r="J114" s="56"/>
      <c r="K114" s="56"/>
      <c r="L114" s="56"/>
    </row>
    <row r="115" spans="5:12" ht="14.25" customHeight="1">
      <c r="E115" s="56"/>
      <c r="F115" s="56"/>
      <c r="G115" s="56"/>
      <c r="H115" s="56"/>
      <c r="I115" s="56"/>
      <c r="J115" s="56"/>
      <c r="K115" s="56"/>
      <c r="L115" s="56"/>
    </row>
    <row r="116" spans="5:12" ht="14.25" customHeight="1">
      <c r="E116" s="56"/>
      <c r="F116" s="56"/>
      <c r="G116" s="56"/>
      <c r="H116" s="56"/>
      <c r="I116" s="56"/>
      <c r="J116" s="56"/>
      <c r="K116" s="56"/>
      <c r="L116" s="56"/>
    </row>
  </sheetData>
  <sheetProtection password="C9BF" sheet="1" objects="1" scenarios="1" selectLockedCells="1"/>
  <mergeCells count="15">
    <mergeCell ref="F57:G57"/>
    <mergeCell ref="F3:J3"/>
    <mergeCell ref="F5:J5"/>
    <mergeCell ref="E8:K8"/>
    <mergeCell ref="F52:L52"/>
    <mergeCell ref="F53:L53"/>
    <mergeCell ref="P62:Q62"/>
    <mergeCell ref="P104:Q104"/>
    <mergeCell ref="E106:L107"/>
    <mergeCell ref="F58:G58"/>
    <mergeCell ref="E60:M60"/>
    <mergeCell ref="E62:F62"/>
    <mergeCell ref="G62:J62"/>
    <mergeCell ref="K62:L62"/>
    <mergeCell ref="N62:O62"/>
  </mergeCells>
  <printOptions horizontalCentered="1" verticalCentered="1"/>
  <pageMargins left="0.70866141732283472" right="0.70866141732283472" top="0.74803149606299213" bottom="0.74803149606299213" header="0.31496062992125984" footer="0.31496062992125984"/>
  <pageSetup paperSize="124" scale="33" orientation="landscape" r:id="rId1"/>
  <drawing r:id="rId2"/>
</worksheet>
</file>

<file path=xl/worksheets/sheet2.xml><?xml version="1.0" encoding="utf-8"?>
<worksheet xmlns="http://schemas.openxmlformats.org/spreadsheetml/2006/main" xmlns:r="http://schemas.openxmlformats.org/officeDocument/2006/relationships">
  <sheetPr>
    <pageSetUpPr autoPageBreaks="0"/>
  </sheetPr>
  <dimension ref="C1:Q92"/>
  <sheetViews>
    <sheetView showGridLines="0" showRowColHeaders="0" zoomScale="60" zoomScaleNormal="60" workbookViewId="0">
      <pane ySplit="1" topLeftCell="A2" activePane="bottomLeft" state="frozen"/>
      <selection activeCell="S27" sqref="S27"/>
      <selection pane="bottomLeft" activeCell="D22" sqref="D22"/>
    </sheetView>
  </sheetViews>
  <sheetFormatPr baseColWidth="10" defaultColWidth="11" defaultRowHeight="15"/>
  <cols>
    <col min="1" max="16384" width="11" style="25"/>
  </cols>
  <sheetData>
    <row r="1" spans="3:17" s="93" customFormat="1" ht="33" customHeight="1"/>
    <row r="3" spans="3:17" ht="28.5">
      <c r="E3" s="26"/>
      <c r="F3" s="26"/>
      <c r="G3" s="26"/>
      <c r="I3" s="151" t="s">
        <v>54</v>
      </c>
      <c r="J3" s="151"/>
      <c r="K3" s="151"/>
      <c r="L3" s="151"/>
      <c r="M3" s="151"/>
      <c r="N3" s="151"/>
    </row>
    <row r="5" spans="3:17" ht="14.25" customHeight="1">
      <c r="C5" s="27"/>
      <c r="D5" s="27"/>
      <c r="E5" s="27"/>
      <c r="F5" s="27"/>
      <c r="G5" s="27"/>
      <c r="H5" s="27"/>
      <c r="I5" s="27"/>
    </row>
    <row r="6" spans="3:17" ht="14.25" customHeight="1">
      <c r="C6" s="27"/>
      <c r="D6" s="27"/>
      <c r="E6" s="27"/>
      <c r="F6" s="27"/>
      <c r="G6" s="27"/>
      <c r="H6" s="27"/>
      <c r="I6" s="27"/>
    </row>
    <row r="7" spans="3:17" ht="14.25" customHeight="1">
      <c r="C7" s="27"/>
      <c r="D7" s="27"/>
      <c r="E7" s="27"/>
      <c r="F7" s="153" t="s">
        <v>55</v>
      </c>
      <c r="G7" s="153"/>
      <c r="H7" s="153"/>
      <c r="I7" s="153"/>
      <c r="J7" s="153"/>
      <c r="K7" s="153"/>
      <c r="L7" s="153"/>
      <c r="M7" s="153"/>
      <c r="N7" s="153"/>
      <c r="O7" s="153"/>
      <c r="P7" s="153"/>
      <c r="Q7" s="153"/>
    </row>
    <row r="8" spans="3:17" ht="14.25" customHeight="1">
      <c r="C8" s="27"/>
      <c r="D8" s="27"/>
      <c r="E8" s="27"/>
      <c r="F8" s="153"/>
      <c r="G8" s="153"/>
      <c r="H8" s="153"/>
      <c r="I8" s="153"/>
      <c r="J8" s="153"/>
      <c r="K8" s="153"/>
      <c r="L8" s="153"/>
      <c r="M8" s="153"/>
      <c r="N8" s="153"/>
      <c r="O8" s="153"/>
      <c r="P8" s="153"/>
      <c r="Q8" s="153"/>
    </row>
    <row r="9" spans="3:17" ht="14.25" customHeight="1">
      <c r="C9" s="27"/>
      <c r="D9" s="27"/>
      <c r="E9" s="27"/>
      <c r="F9" s="153"/>
      <c r="G9" s="153"/>
      <c r="H9" s="153"/>
      <c r="I9" s="153"/>
      <c r="J9" s="153"/>
      <c r="K9" s="153"/>
      <c r="L9" s="153"/>
      <c r="M9" s="153"/>
      <c r="N9" s="153"/>
      <c r="O9" s="153"/>
      <c r="P9" s="153"/>
      <c r="Q9" s="153"/>
    </row>
    <row r="10" spans="3:17" ht="14.25" customHeight="1">
      <c r="C10" s="27"/>
      <c r="D10" s="27"/>
      <c r="E10" s="27"/>
      <c r="F10" s="153"/>
      <c r="G10" s="153"/>
      <c r="H10" s="153"/>
      <c r="I10" s="153"/>
      <c r="J10" s="153"/>
      <c r="K10" s="153"/>
      <c r="L10" s="153"/>
      <c r="M10" s="153"/>
      <c r="N10" s="153"/>
      <c r="O10" s="153"/>
      <c r="P10" s="153"/>
      <c r="Q10" s="153"/>
    </row>
    <row r="11" spans="3:17" ht="14.25" customHeight="1">
      <c r="C11" s="27"/>
      <c r="D11" s="27"/>
      <c r="E11" s="27"/>
      <c r="F11" s="153"/>
      <c r="G11" s="153"/>
      <c r="H11" s="153"/>
      <c r="I11" s="153"/>
      <c r="J11" s="153"/>
      <c r="K11" s="153"/>
      <c r="L11" s="153"/>
      <c r="M11" s="153"/>
      <c r="N11" s="153"/>
      <c r="O11" s="153"/>
      <c r="P11" s="153"/>
      <c r="Q11" s="153"/>
    </row>
    <row r="12" spans="3:17" ht="14.25" customHeight="1">
      <c r="C12" s="27"/>
      <c r="D12" s="27"/>
      <c r="E12" s="27"/>
      <c r="F12" s="153"/>
      <c r="G12" s="153"/>
      <c r="H12" s="153"/>
      <c r="I12" s="153"/>
      <c r="J12" s="153"/>
      <c r="K12" s="153"/>
      <c r="L12" s="153"/>
      <c r="M12" s="153"/>
      <c r="N12" s="153"/>
      <c r="O12" s="153"/>
      <c r="P12" s="153"/>
      <c r="Q12" s="153"/>
    </row>
    <row r="13" spans="3:17" ht="14.25" customHeight="1">
      <c r="C13" s="27"/>
      <c r="D13" s="27"/>
      <c r="E13" s="27"/>
      <c r="F13" s="153"/>
      <c r="G13" s="153"/>
      <c r="H13" s="153"/>
      <c r="I13" s="153"/>
      <c r="J13" s="153"/>
      <c r="K13" s="153"/>
      <c r="L13" s="153"/>
      <c r="M13" s="153"/>
      <c r="N13" s="153"/>
      <c r="O13" s="153"/>
      <c r="P13" s="153"/>
      <c r="Q13" s="153"/>
    </row>
    <row r="14" spans="3:17" ht="14.25" customHeight="1">
      <c r="C14" s="27"/>
      <c r="D14" s="27"/>
      <c r="E14" s="27"/>
      <c r="F14" s="153"/>
      <c r="G14" s="153"/>
      <c r="H14" s="153"/>
      <c r="I14" s="153"/>
      <c r="J14" s="153"/>
      <c r="K14" s="153"/>
      <c r="L14" s="153"/>
      <c r="M14" s="153"/>
      <c r="N14" s="153"/>
      <c r="O14" s="153"/>
      <c r="P14" s="153"/>
      <c r="Q14" s="153"/>
    </row>
    <row r="15" spans="3:17" ht="14.25" customHeight="1">
      <c r="C15" s="27"/>
      <c r="D15" s="27"/>
      <c r="E15" s="27"/>
      <c r="F15" s="153"/>
      <c r="G15" s="153"/>
      <c r="H15" s="153"/>
      <c r="I15" s="153"/>
      <c r="J15" s="153"/>
      <c r="K15" s="153"/>
      <c r="L15" s="153"/>
      <c r="M15" s="153"/>
      <c r="N15" s="153"/>
      <c r="O15" s="153"/>
      <c r="P15" s="153"/>
      <c r="Q15" s="153"/>
    </row>
    <row r="16" spans="3:17" ht="14.25" customHeight="1">
      <c r="C16" s="27"/>
      <c r="D16" s="27"/>
      <c r="E16" s="27"/>
      <c r="F16" s="153"/>
      <c r="G16" s="153"/>
      <c r="H16" s="153"/>
      <c r="I16" s="153"/>
      <c r="J16" s="153"/>
      <c r="K16" s="153"/>
      <c r="L16" s="153"/>
      <c r="M16" s="153"/>
      <c r="N16" s="153"/>
      <c r="O16" s="153"/>
      <c r="P16" s="153"/>
      <c r="Q16" s="153"/>
    </row>
    <row r="17" spans="3:17" ht="14.25" customHeight="1">
      <c r="C17" s="27"/>
      <c r="D17" s="27"/>
      <c r="E17" s="27"/>
      <c r="F17" s="153"/>
      <c r="G17" s="153"/>
      <c r="H17" s="153"/>
      <c r="I17" s="153"/>
      <c r="J17" s="153"/>
      <c r="K17" s="153"/>
      <c r="L17" s="153"/>
      <c r="M17" s="153"/>
      <c r="N17" s="153"/>
      <c r="O17" s="153"/>
      <c r="P17" s="153"/>
      <c r="Q17" s="153"/>
    </row>
    <row r="18" spans="3:17" ht="14.25" customHeight="1">
      <c r="C18" s="27"/>
      <c r="D18" s="27"/>
      <c r="E18" s="27"/>
      <c r="F18" s="153"/>
      <c r="G18" s="153"/>
      <c r="H18" s="153"/>
      <c r="I18" s="153"/>
      <c r="J18" s="153"/>
      <c r="K18" s="153"/>
      <c r="L18" s="153"/>
      <c r="M18" s="153"/>
      <c r="N18" s="153"/>
      <c r="O18" s="153"/>
      <c r="P18" s="153"/>
      <c r="Q18" s="153"/>
    </row>
    <row r="19" spans="3:17" ht="14.25" customHeight="1">
      <c r="F19" s="153"/>
      <c r="G19" s="153"/>
      <c r="H19" s="153"/>
      <c r="I19" s="153"/>
      <c r="J19" s="153"/>
      <c r="K19" s="153"/>
      <c r="L19" s="153"/>
      <c r="M19" s="153"/>
      <c r="N19" s="153"/>
      <c r="O19" s="153"/>
      <c r="P19" s="153"/>
      <c r="Q19" s="153"/>
    </row>
    <row r="20" spans="3:17" ht="14.25" customHeight="1">
      <c r="F20" s="153"/>
      <c r="G20" s="153"/>
      <c r="H20" s="153"/>
      <c r="I20" s="153"/>
      <c r="J20" s="153"/>
      <c r="K20" s="153"/>
      <c r="L20" s="153"/>
      <c r="M20" s="153"/>
      <c r="N20" s="153"/>
      <c r="O20" s="153"/>
      <c r="P20" s="153"/>
      <c r="Q20" s="153"/>
    </row>
    <row r="21" spans="3:17" ht="14.25" customHeight="1">
      <c r="F21" s="153"/>
      <c r="G21" s="153"/>
      <c r="H21" s="153"/>
      <c r="I21" s="153"/>
      <c r="J21" s="153"/>
      <c r="K21" s="153"/>
      <c r="L21" s="153"/>
      <c r="M21" s="153"/>
      <c r="N21" s="153"/>
      <c r="O21" s="153"/>
      <c r="P21" s="153"/>
      <c r="Q21" s="153"/>
    </row>
    <row r="22" spans="3:17" ht="14.25" customHeight="1">
      <c r="F22" s="153"/>
      <c r="G22" s="153"/>
      <c r="H22" s="153"/>
      <c r="I22" s="153"/>
      <c r="J22" s="153"/>
      <c r="K22" s="153"/>
      <c r="L22" s="153"/>
      <c r="M22" s="153"/>
      <c r="N22" s="153"/>
      <c r="O22" s="153"/>
      <c r="P22" s="153"/>
      <c r="Q22" s="153"/>
    </row>
    <row r="23" spans="3:17" ht="14.25" customHeight="1">
      <c r="F23" s="153"/>
      <c r="G23" s="153"/>
      <c r="H23" s="153"/>
      <c r="I23" s="153"/>
      <c r="J23" s="153"/>
      <c r="K23" s="153"/>
      <c r="L23" s="153"/>
      <c r="M23" s="153"/>
      <c r="N23" s="153"/>
      <c r="O23" s="153"/>
      <c r="P23" s="153"/>
      <c r="Q23" s="153"/>
    </row>
    <row r="24" spans="3:17" ht="14.25" customHeight="1">
      <c r="F24" s="153"/>
      <c r="G24" s="153"/>
      <c r="H24" s="153"/>
      <c r="I24" s="153"/>
      <c r="J24" s="153"/>
      <c r="K24" s="153"/>
      <c r="L24" s="153"/>
      <c r="M24" s="153"/>
      <c r="N24" s="153"/>
      <c r="O24" s="153"/>
      <c r="P24" s="153"/>
      <c r="Q24" s="153"/>
    </row>
    <row r="25" spans="3:17" ht="14.25" customHeight="1">
      <c r="F25" s="153"/>
      <c r="G25" s="153"/>
      <c r="H25" s="153"/>
      <c r="I25" s="153"/>
      <c r="J25" s="153"/>
      <c r="K25" s="153"/>
      <c r="L25" s="153"/>
      <c r="M25" s="153"/>
      <c r="N25" s="153"/>
      <c r="O25" s="153"/>
      <c r="P25" s="153"/>
      <c r="Q25" s="153"/>
    </row>
    <row r="26" spans="3:17" ht="14.25" customHeight="1">
      <c r="F26" s="153"/>
      <c r="G26" s="153"/>
      <c r="H26" s="153"/>
      <c r="I26" s="153"/>
      <c r="J26" s="153"/>
      <c r="K26" s="153"/>
      <c r="L26" s="153"/>
      <c r="M26" s="153"/>
      <c r="N26" s="153"/>
      <c r="O26" s="153"/>
      <c r="P26" s="153"/>
      <c r="Q26" s="153"/>
    </row>
    <row r="27" spans="3:17" ht="14.25" customHeight="1">
      <c r="F27" s="153"/>
      <c r="G27" s="153"/>
      <c r="H27" s="153"/>
      <c r="I27" s="153"/>
      <c r="J27" s="153"/>
      <c r="K27" s="153"/>
      <c r="L27" s="153"/>
      <c r="M27" s="153"/>
      <c r="N27" s="153"/>
      <c r="O27" s="153"/>
      <c r="P27" s="153"/>
      <c r="Q27" s="153"/>
    </row>
    <row r="28" spans="3:17" ht="14.25" customHeight="1">
      <c r="F28" s="153"/>
      <c r="G28" s="153"/>
      <c r="H28" s="153"/>
      <c r="I28" s="153"/>
      <c r="J28" s="153"/>
      <c r="K28" s="153"/>
      <c r="L28" s="153"/>
      <c r="M28" s="153"/>
      <c r="N28" s="153"/>
      <c r="O28" s="153"/>
      <c r="P28" s="153"/>
      <c r="Q28" s="153"/>
    </row>
    <row r="29" spans="3:17" ht="14.25" customHeight="1">
      <c r="F29" s="153"/>
      <c r="G29" s="153"/>
      <c r="H29" s="153"/>
      <c r="I29" s="153"/>
      <c r="J29" s="153"/>
      <c r="K29" s="153"/>
      <c r="L29" s="153"/>
      <c r="M29" s="153"/>
      <c r="N29" s="153"/>
      <c r="O29" s="153"/>
      <c r="P29" s="153"/>
      <c r="Q29" s="153"/>
    </row>
    <row r="30" spans="3:17" ht="14.25" customHeight="1">
      <c r="F30" s="153"/>
      <c r="G30" s="153"/>
      <c r="H30" s="153"/>
      <c r="I30" s="153"/>
      <c r="J30" s="153"/>
      <c r="K30" s="153"/>
      <c r="L30" s="153"/>
      <c r="M30" s="153"/>
      <c r="N30" s="153"/>
      <c r="O30" s="153"/>
      <c r="P30" s="153"/>
      <c r="Q30" s="153"/>
    </row>
    <row r="31" spans="3:17" ht="14.25" customHeight="1">
      <c r="F31" s="153"/>
      <c r="G31" s="153"/>
      <c r="H31" s="153"/>
      <c r="I31" s="153"/>
      <c r="J31" s="153"/>
      <c r="K31" s="153"/>
      <c r="L31" s="153"/>
      <c r="M31" s="153"/>
      <c r="N31" s="153"/>
      <c r="O31" s="153"/>
      <c r="P31" s="153"/>
      <c r="Q31" s="153"/>
    </row>
    <row r="32" spans="3:17" ht="14.25" customHeight="1">
      <c r="F32" s="153"/>
      <c r="G32" s="153"/>
      <c r="H32" s="153"/>
      <c r="I32" s="153"/>
      <c r="J32" s="153"/>
      <c r="K32" s="153"/>
      <c r="L32" s="153"/>
      <c r="M32" s="153"/>
      <c r="N32" s="153"/>
      <c r="O32" s="153"/>
      <c r="P32" s="153"/>
      <c r="Q32" s="153"/>
    </row>
    <row r="33" spans="6:17" ht="14.25" customHeight="1">
      <c r="F33" s="153"/>
      <c r="G33" s="153"/>
      <c r="H33" s="153"/>
      <c r="I33" s="153"/>
      <c r="J33" s="153"/>
      <c r="K33" s="153"/>
      <c r="L33" s="153"/>
      <c r="M33" s="153"/>
      <c r="N33" s="153"/>
      <c r="O33" s="153"/>
      <c r="P33" s="153"/>
      <c r="Q33" s="153"/>
    </row>
    <row r="34" spans="6:17" ht="14.25" customHeight="1">
      <c r="F34" s="153"/>
      <c r="G34" s="153"/>
      <c r="H34" s="153"/>
      <c r="I34" s="153"/>
      <c r="J34" s="153"/>
      <c r="K34" s="153"/>
      <c r="L34" s="153"/>
      <c r="M34" s="153"/>
      <c r="N34" s="153"/>
      <c r="O34" s="153"/>
      <c r="P34" s="153"/>
      <c r="Q34" s="153"/>
    </row>
    <row r="35" spans="6:17" ht="14.25" customHeight="1">
      <c r="F35" s="153"/>
      <c r="G35" s="153"/>
      <c r="H35" s="153"/>
      <c r="I35" s="153"/>
      <c r="J35" s="153"/>
      <c r="K35" s="153"/>
      <c r="L35" s="153"/>
      <c r="M35" s="153"/>
      <c r="N35" s="153"/>
      <c r="O35" s="153"/>
      <c r="P35" s="153"/>
      <c r="Q35" s="153"/>
    </row>
    <row r="36" spans="6:17" ht="14.25" customHeight="1">
      <c r="F36" s="153"/>
      <c r="G36" s="153"/>
      <c r="H36" s="153"/>
      <c r="I36" s="153"/>
      <c r="J36" s="153"/>
      <c r="K36" s="153"/>
      <c r="L36" s="153"/>
      <c r="M36" s="153"/>
      <c r="N36" s="153"/>
      <c r="O36" s="153"/>
      <c r="P36" s="153"/>
      <c r="Q36" s="153"/>
    </row>
    <row r="37" spans="6:17" ht="14.25" customHeight="1">
      <c r="F37" s="153"/>
      <c r="G37" s="153"/>
      <c r="H37" s="153"/>
      <c r="I37" s="153"/>
      <c r="J37" s="153"/>
      <c r="K37" s="153"/>
      <c r="L37" s="153"/>
      <c r="M37" s="153"/>
      <c r="N37" s="153"/>
      <c r="O37" s="153"/>
      <c r="P37" s="153"/>
      <c r="Q37" s="153"/>
    </row>
    <row r="38" spans="6:17" ht="14.25" customHeight="1">
      <c r="F38" s="153"/>
      <c r="G38" s="153"/>
      <c r="H38" s="153"/>
      <c r="I38" s="153"/>
      <c r="J38" s="153"/>
      <c r="K38" s="153"/>
      <c r="L38" s="153"/>
      <c r="M38" s="153"/>
      <c r="N38" s="153"/>
      <c r="O38" s="153"/>
      <c r="P38" s="153"/>
      <c r="Q38" s="153"/>
    </row>
    <row r="39" spans="6:17" ht="14.25" customHeight="1">
      <c r="F39" s="153"/>
      <c r="G39" s="153"/>
      <c r="H39" s="153"/>
      <c r="I39" s="153"/>
      <c r="J39" s="153"/>
      <c r="K39" s="153"/>
      <c r="L39" s="153"/>
      <c r="M39" s="153"/>
      <c r="N39" s="153"/>
      <c r="O39" s="153"/>
      <c r="P39" s="153"/>
      <c r="Q39" s="153"/>
    </row>
    <row r="40" spans="6:17" ht="14.25" customHeight="1">
      <c r="F40" s="153"/>
      <c r="G40" s="153"/>
      <c r="H40" s="153"/>
      <c r="I40" s="153"/>
      <c r="J40" s="153"/>
      <c r="K40" s="153"/>
      <c r="L40" s="153"/>
      <c r="M40" s="153"/>
      <c r="N40" s="153"/>
      <c r="O40" s="153"/>
      <c r="P40" s="153"/>
      <c r="Q40" s="153"/>
    </row>
    <row r="41" spans="6:17" ht="14.25" customHeight="1">
      <c r="F41" s="153"/>
      <c r="G41" s="153"/>
      <c r="H41" s="153"/>
      <c r="I41" s="153"/>
      <c r="J41" s="153"/>
      <c r="K41" s="153"/>
      <c r="L41" s="153"/>
      <c r="M41" s="153"/>
      <c r="N41" s="153"/>
      <c r="O41" s="153"/>
      <c r="P41" s="153"/>
      <c r="Q41" s="153"/>
    </row>
    <row r="42" spans="6:17" ht="14.25" customHeight="1">
      <c r="F42" s="153"/>
      <c r="G42" s="153"/>
      <c r="H42" s="153"/>
      <c r="I42" s="153"/>
      <c r="J42" s="153"/>
      <c r="K42" s="153"/>
      <c r="L42" s="153"/>
      <c r="M42" s="153"/>
      <c r="N42" s="153"/>
      <c r="O42" s="153"/>
      <c r="P42" s="153"/>
      <c r="Q42" s="153"/>
    </row>
    <row r="43" spans="6:17" ht="14.25" customHeight="1">
      <c r="F43" s="153"/>
      <c r="G43" s="153"/>
      <c r="H43" s="153"/>
      <c r="I43" s="153"/>
      <c r="J43" s="153"/>
      <c r="K43" s="153"/>
      <c r="L43" s="153"/>
      <c r="M43" s="153"/>
      <c r="N43" s="153"/>
      <c r="O43" s="153"/>
      <c r="P43" s="153"/>
      <c r="Q43" s="153"/>
    </row>
    <row r="44" spans="6:17" ht="14.25" customHeight="1">
      <c r="F44" s="153"/>
      <c r="G44" s="153"/>
      <c r="H44" s="153"/>
      <c r="I44" s="153"/>
      <c r="J44" s="153"/>
      <c r="K44" s="153"/>
      <c r="L44" s="153"/>
      <c r="M44" s="153"/>
      <c r="N44" s="153"/>
      <c r="O44" s="153"/>
      <c r="P44" s="153"/>
      <c r="Q44" s="153"/>
    </row>
    <row r="45" spans="6:17" ht="14.25" customHeight="1">
      <c r="F45" s="153"/>
      <c r="G45" s="153"/>
      <c r="H45" s="153"/>
      <c r="I45" s="153"/>
      <c r="J45" s="153"/>
      <c r="K45" s="153"/>
      <c r="L45" s="153"/>
      <c r="M45" s="153"/>
      <c r="N45" s="153"/>
      <c r="O45" s="153"/>
      <c r="P45" s="153"/>
      <c r="Q45" s="153"/>
    </row>
    <row r="46" spans="6:17" ht="14.25" customHeight="1">
      <c r="F46" s="153"/>
      <c r="G46" s="153"/>
      <c r="H46" s="153"/>
      <c r="I46" s="153"/>
      <c r="J46" s="153"/>
      <c r="K46" s="153"/>
      <c r="L46" s="153"/>
      <c r="M46" s="153"/>
      <c r="N46" s="153"/>
      <c r="O46" s="153"/>
      <c r="P46" s="153"/>
      <c r="Q46" s="153"/>
    </row>
    <row r="47" spans="6:17" ht="14.25" customHeight="1">
      <c r="F47" s="153"/>
      <c r="G47" s="153"/>
      <c r="H47" s="153"/>
      <c r="I47" s="153"/>
      <c r="J47" s="153"/>
      <c r="K47" s="153"/>
      <c r="L47" s="153"/>
      <c r="M47" s="153"/>
      <c r="N47" s="153"/>
      <c r="O47" s="153"/>
      <c r="P47" s="153"/>
      <c r="Q47" s="153"/>
    </row>
    <row r="48" spans="6:17" ht="14.25" customHeight="1">
      <c r="F48" s="153"/>
      <c r="G48" s="153"/>
      <c r="H48" s="153"/>
      <c r="I48" s="153"/>
      <c r="J48" s="153"/>
      <c r="K48" s="153"/>
      <c r="L48" s="153"/>
      <c r="M48" s="153"/>
      <c r="N48" s="153"/>
      <c r="O48" s="153"/>
      <c r="P48" s="153"/>
      <c r="Q48" s="153"/>
    </row>
    <row r="49" spans="6:17" ht="14.25" customHeight="1">
      <c r="F49" s="153"/>
      <c r="G49" s="153"/>
      <c r="H49" s="153"/>
      <c r="I49" s="153"/>
      <c r="J49" s="153"/>
      <c r="K49" s="153"/>
      <c r="L49" s="153"/>
      <c r="M49" s="153"/>
      <c r="N49" s="153"/>
      <c r="O49" s="153"/>
      <c r="P49" s="153"/>
      <c r="Q49" s="153"/>
    </row>
    <row r="50" spans="6:17" ht="14.25" customHeight="1">
      <c r="F50" s="153"/>
      <c r="G50" s="153"/>
      <c r="H50" s="153"/>
      <c r="I50" s="153"/>
      <c r="J50" s="153"/>
      <c r="K50" s="153"/>
      <c r="L50" s="153"/>
      <c r="M50" s="153"/>
      <c r="N50" s="153"/>
      <c r="O50" s="153"/>
      <c r="P50" s="153"/>
      <c r="Q50" s="153"/>
    </row>
    <row r="51" spans="6:17" ht="14.25" customHeight="1">
      <c r="F51" s="153"/>
      <c r="G51" s="153"/>
      <c r="H51" s="153"/>
      <c r="I51" s="153"/>
      <c r="J51" s="153"/>
      <c r="K51" s="153"/>
      <c r="L51" s="153"/>
      <c r="M51" s="153"/>
      <c r="N51" s="153"/>
      <c r="O51" s="153"/>
      <c r="P51" s="153"/>
      <c r="Q51" s="153"/>
    </row>
    <row r="52" spans="6:17" ht="14.25" customHeight="1">
      <c r="F52" s="153"/>
      <c r="G52" s="153"/>
      <c r="H52" s="153"/>
      <c r="I52" s="153"/>
      <c r="J52" s="153"/>
      <c r="K52" s="153"/>
      <c r="L52" s="153"/>
      <c r="M52" s="153"/>
      <c r="N52" s="153"/>
      <c r="O52" s="153"/>
      <c r="P52" s="153"/>
      <c r="Q52" s="153"/>
    </row>
    <row r="53" spans="6:17" ht="14.25" customHeight="1">
      <c r="F53" s="153"/>
      <c r="G53" s="153"/>
      <c r="H53" s="153"/>
      <c r="I53" s="153"/>
      <c r="J53" s="153"/>
      <c r="K53" s="153"/>
      <c r="L53" s="153"/>
      <c r="M53" s="153"/>
      <c r="N53" s="153"/>
      <c r="O53" s="153"/>
      <c r="P53" s="153"/>
      <c r="Q53" s="153"/>
    </row>
    <row r="54" spans="6:17" ht="14.25" customHeight="1">
      <c r="F54" s="153"/>
      <c r="G54" s="153"/>
      <c r="H54" s="153"/>
      <c r="I54" s="153"/>
      <c r="J54" s="153"/>
      <c r="K54" s="153"/>
      <c r="L54" s="153"/>
      <c r="M54" s="153"/>
      <c r="N54" s="153"/>
      <c r="O54" s="153"/>
      <c r="P54" s="153"/>
      <c r="Q54" s="153"/>
    </row>
    <row r="55" spans="6:17" ht="14.25" customHeight="1">
      <c r="F55" s="153"/>
      <c r="G55" s="153"/>
      <c r="H55" s="153"/>
      <c r="I55" s="153"/>
      <c r="J55" s="153"/>
      <c r="K55" s="153"/>
      <c r="L55" s="153"/>
      <c r="M55" s="153"/>
      <c r="N55" s="153"/>
      <c r="O55" s="153"/>
      <c r="P55" s="153"/>
      <c r="Q55" s="153"/>
    </row>
    <row r="56" spans="6:17" ht="14.25" customHeight="1">
      <c r="F56" s="153"/>
      <c r="G56" s="153"/>
      <c r="H56" s="153"/>
      <c r="I56" s="153"/>
      <c r="J56" s="153"/>
      <c r="K56" s="153"/>
      <c r="L56" s="153"/>
      <c r="M56" s="153"/>
      <c r="N56" s="153"/>
      <c r="O56" s="153"/>
      <c r="P56" s="153"/>
      <c r="Q56" s="153"/>
    </row>
    <row r="57" spans="6:17" ht="14.25" customHeight="1">
      <c r="F57" s="153"/>
      <c r="G57" s="153"/>
      <c r="H57" s="153"/>
      <c r="I57" s="153"/>
      <c r="J57" s="153"/>
      <c r="K57" s="153"/>
      <c r="L57" s="153"/>
      <c r="M57" s="153"/>
      <c r="N57" s="153"/>
      <c r="O57" s="153"/>
      <c r="P57" s="153"/>
      <c r="Q57" s="153"/>
    </row>
    <row r="58" spans="6:17" ht="14.25" customHeight="1">
      <c r="F58" s="153"/>
      <c r="G58" s="153"/>
      <c r="H58" s="153"/>
      <c r="I58" s="153"/>
      <c r="J58" s="153"/>
      <c r="K58" s="153"/>
      <c r="L58" s="153"/>
      <c r="M58" s="153"/>
      <c r="N58" s="153"/>
      <c r="O58" s="153"/>
      <c r="P58" s="153"/>
      <c r="Q58" s="153"/>
    </row>
    <row r="59" spans="6:17" ht="14.25" customHeight="1">
      <c r="F59" s="153"/>
      <c r="G59" s="153"/>
      <c r="H59" s="153"/>
      <c r="I59" s="153"/>
      <c r="J59" s="153"/>
      <c r="K59" s="153"/>
      <c r="L59" s="153"/>
      <c r="M59" s="153"/>
      <c r="N59" s="153"/>
      <c r="O59" s="153"/>
      <c r="P59" s="153"/>
      <c r="Q59" s="153"/>
    </row>
    <row r="60" spans="6:17" ht="14.25" customHeight="1">
      <c r="F60" s="153"/>
      <c r="G60" s="153"/>
      <c r="H60" s="153"/>
      <c r="I60" s="153"/>
      <c r="J60" s="153"/>
      <c r="K60" s="153"/>
      <c r="L60" s="153"/>
      <c r="M60" s="153"/>
      <c r="N60" s="153"/>
      <c r="O60" s="153"/>
      <c r="P60" s="153"/>
      <c r="Q60" s="153"/>
    </row>
    <row r="61" spans="6:17" ht="14.25" customHeight="1">
      <c r="F61" s="153"/>
      <c r="G61" s="153"/>
      <c r="H61" s="153"/>
      <c r="I61" s="153"/>
      <c r="J61" s="153"/>
      <c r="K61" s="153"/>
      <c r="L61" s="153"/>
      <c r="M61" s="153"/>
      <c r="N61" s="153"/>
      <c r="O61" s="153"/>
      <c r="P61" s="153"/>
      <c r="Q61" s="153"/>
    </row>
    <row r="62" spans="6:17" ht="14.25" customHeight="1">
      <c r="F62" s="153"/>
      <c r="G62" s="153"/>
      <c r="H62" s="153"/>
      <c r="I62" s="153"/>
      <c r="J62" s="153"/>
      <c r="K62" s="153"/>
      <c r="L62" s="153"/>
      <c r="M62" s="153"/>
      <c r="N62" s="153"/>
      <c r="O62" s="153"/>
      <c r="P62" s="153"/>
      <c r="Q62" s="153"/>
    </row>
    <row r="63" spans="6:17" ht="14.25" customHeight="1">
      <c r="F63" s="153"/>
      <c r="G63" s="153"/>
      <c r="H63" s="153"/>
      <c r="I63" s="153"/>
      <c r="J63" s="153"/>
      <c r="K63" s="153"/>
      <c r="L63" s="153"/>
      <c r="M63" s="153"/>
      <c r="N63" s="153"/>
      <c r="O63" s="153"/>
      <c r="P63" s="153"/>
      <c r="Q63" s="153"/>
    </row>
    <row r="64" spans="6:17" ht="14.25" customHeight="1">
      <c r="F64" s="153"/>
      <c r="G64" s="153"/>
      <c r="H64" s="153"/>
      <c r="I64" s="153"/>
      <c r="J64" s="153"/>
      <c r="K64" s="153"/>
      <c r="L64" s="153"/>
      <c r="M64" s="153"/>
      <c r="N64" s="153"/>
      <c r="O64" s="153"/>
      <c r="P64" s="153"/>
      <c r="Q64" s="153"/>
    </row>
    <row r="65" spans="6:17" ht="14.25" customHeight="1">
      <c r="F65" s="153"/>
      <c r="G65" s="153"/>
      <c r="H65" s="153"/>
      <c r="I65" s="153"/>
      <c r="J65" s="153"/>
      <c r="K65" s="153"/>
      <c r="L65" s="153"/>
      <c r="M65" s="153"/>
      <c r="N65" s="153"/>
      <c r="O65" s="153"/>
      <c r="P65" s="153"/>
      <c r="Q65" s="153"/>
    </row>
    <row r="66" spans="6:17" ht="14.25" customHeight="1">
      <c r="F66" s="153"/>
      <c r="G66" s="153"/>
      <c r="H66" s="153"/>
      <c r="I66" s="153"/>
      <c r="J66" s="153"/>
      <c r="K66" s="153"/>
      <c r="L66" s="153"/>
      <c r="M66" s="153"/>
      <c r="N66" s="153"/>
      <c r="O66" s="153"/>
      <c r="P66" s="153"/>
      <c r="Q66" s="153"/>
    </row>
    <row r="67" spans="6:17" ht="14.25" customHeight="1">
      <c r="F67" s="153"/>
      <c r="G67" s="153"/>
      <c r="H67" s="153"/>
      <c r="I67" s="153"/>
      <c r="J67" s="153"/>
      <c r="K67" s="153"/>
      <c r="L67" s="153"/>
      <c r="M67" s="153"/>
      <c r="N67" s="153"/>
      <c r="O67" s="153"/>
      <c r="P67" s="153"/>
      <c r="Q67" s="153"/>
    </row>
    <row r="68" spans="6:17" ht="14.25" customHeight="1">
      <c r="F68" s="153"/>
      <c r="G68" s="153"/>
      <c r="H68" s="153"/>
      <c r="I68" s="153"/>
      <c r="J68" s="153"/>
      <c r="K68" s="153"/>
      <c r="L68" s="153"/>
      <c r="M68" s="153"/>
      <c r="N68" s="153"/>
      <c r="O68" s="153"/>
      <c r="P68" s="153"/>
      <c r="Q68" s="153"/>
    </row>
    <row r="69" spans="6:17" ht="14.25" customHeight="1">
      <c r="F69" s="153"/>
      <c r="G69" s="153"/>
      <c r="H69" s="153"/>
      <c r="I69" s="153"/>
      <c r="J69" s="153"/>
      <c r="K69" s="153"/>
      <c r="L69" s="153"/>
      <c r="M69" s="153"/>
      <c r="N69" s="153"/>
      <c r="O69" s="153"/>
      <c r="P69" s="153"/>
      <c r="Q69" s="153"/>
    </row>
    <row r="70" spans="6:17" ht="14.25" customHeight="1">
      <c r="F70" s="153"/>
      <c r="G70" s="153"/>
      <c r="H70" s="153"/>
      <c r="I70" s="153"/>
      <c r="J70" s="153"/>
      <c r="K70" s="153"/>
      <c r="L70" s="153"/>
      <c r="M70" s="153"/>
      <c r="N70" s="153"/>
      <c r="O70" s="153"/>
      <c r="P70" s="153"/>
      <c r="Q70" s="153"/>
    </row>
    <row r="71" spans="6:17" ht="14.25" customHeight="1">
      <c r="F71" s="153"/>
      <c r="G71" s="153"/>
      <c r="H71" s="153"/>
      <c r="I71" s="153"/>
      <c r="J71" s="153"/>
      <c r="K71" s="153"/>
      <c r="L71" s="153"/>
      <c r="M71" s="153"/>
      <c r="N71" s="153"/>
      <c r="O71" s="153"/>
      <c r="P71" s="153"/>
      <c r="Q71" s="153"/>
    </row>
    <row r="72" spans="6:17" ht="14.25" customHeight="1">
      <c r="F72" s="153"/>
      <c r="G72" s="153"/>
      <c r="H72" s="153"/>
      <c r="I72" s="153"/>
      <c r="J72" s="153"/>
      <c r="K72" s="153"/>
      <c r="L72" s="153"/>
      <c r="M72" s="153"/>
      <c r="N72" s="153"/>
      <c r="O72" s="153"/>
      <c r="P72" s="153"/>
      <c r="Q72" s="153"/>
    </row>
    <row r="73" spans="6:17" ht="14.25" customHeight="1">
      <c r="F73" s="153"/>
      <c r="G73" s="153"/>
      <c r="H73" s="153"/>
      <c r="I73" s="153"/>
      <c r="J73" s="153"/>
      <c r="K73" s="153"/>
      <c r="L73" s="153"/>
      <c r="M73" s="153"/>
      <c r="N73" s="153"/>
      <c r="O73" s="153"/>
      <c r="P73" s="153"/>
      <c r="Q73" s="153"/>
    </row>
    <row r="74" spans="6:17" ht="14.25" customHeight="1">
      <c r="F74" s="153"/>
      <c r="G74" s="153"/>
      <c r="H74" s="153"/>
      <c r="I74" s="153"/>
      <c r="J74" s="153"/>
      <c r="K74" s="153"/>
      <c r="L74" s="153"/>
      <c r="M74" s="153"/>
      <c r="N74" s="153"/>
      <c r="O74" s="153"/>
      <c r="P74" s="153"/>
      <c r="Q74" s="153"/>
    </row>
    <row r="75" spans="6:17" ht="14.25" customHeight="1">
      <c r="F75" s="153"/>
      <c r="G75" s="153"/>
      <c r="H75" s="153"/>
      <c r="I75" s="153"/>
      <c r="J75" s="153"/>
      <c r="K75" s="153"/>
      <c r="L75" s="153"/>
      <c r="M75" s="153"/>
      <c r="N75" s="153"/>
      <c r="O75" s="153"/>
      <c r="P75" s="153"/>
      <c r="Q75" s="153"/>
    </row>
    <row r="76" spans="6:17" ht="14.25" customHeight="1">
      <c r="F76" s="153"/>
      <c r="G76" s="153"/>
      <c r="H76" s="153"/>
      <c r="I76" s="153"/>
      <c r="J76" s="153"/>
      <c r="K76" s="153"/>
      <c r="L76" s="153"/>
      <c r="M76" s="153"/>
      <c r="N76" s="153"/>
      <c r="O76" s="153"/>
      <c r="P76" s="153"/>
      <c r="Q76" s="153"/>
    </row>
    <row r="77" spans="6:17" ht="14.25" customHeight="1">
      <c r="F77" s="153"/>
      <c r="G77" s="153"/>
      <c r="H77" s="153"/>
      <c r="I77" s="153"/>
      <c r="J77" s="153"/>
      <c r="K77" s="153"/>
      <c r="L77" s="153"/>
      <c r="M77" s="153"/>
      <c r="N77" s="153"/>
      <c r="O77" s="153"/>
      <c r="P77" s="153"/>
      <c r="Q77" s="153"/>
    </row>
    <row r="78" spans="6:17" ht="14.25" customHeight="1">
      <c r="F78" s="153"/>
      <c r="G78" s="153"/>
      <c r="H78" s="153"/>
      <c r="I78" s="153"/>
      <c r="J78" s="153"/>
      <c r="K78" s="153"/>
      <c r="L78" s="153"/>
      <c r="M78" s="153"/>
      <c r="N78" s="153"/>
      <c r="O78" s="153"/>
      <c r="P78" s="153"/>
      <c r="Q78" s="153"/>
    </row>
    <row r="79" spans="6:17" ht="14.25" customHeight="1">
      <c r="F79" s="153"/>
      <c r="G79" s="153"/>
      <c r="H79" s="153"/>
      <c r="I79" s="153"/>
      <c r="J79" s="153"/>
      <c r="K79" s="153"/>
      <c r="L79" s="153"/>
      <c r="M79" s="153"/>
      <c r="N79" s="153"/>
      <c r="O79" s="153"/>
      <c r="P79" s="153"/>
      <c r="Q79" s="153"/>
    </row>
    <row r="80" spans="6:17" ht="14.25" customHeight="1">
      <c r="F80" s="82"/>
      <c r="G80" s="82"/>
      <c r="H80" s="82"/>
      <c r="I80" s="82"/>
      <c r="J80" s="82"/>
      <c r="K80" s="82"/>
      <c r="L80" s="82"/>
      <c r="M80" s="82"/>
      <c r="N80" s="82"/>
      <c r="O80" s="82"/>
      <c r="P80" s="82"/>
      <c r="Q80" s="82"/>
    </row>
    <row r="81" spans="6:17" ht="14.25" customHeight="1">
      <c r="F81" s="82"/>
      <c r="G81" s="82"/>
      <c r="H81" s="82"/>
      <c r="I81" s="82"/>
      <c r="J81" s="82"/>
      <c r="K81" s="82"/>
      <c r="L81" s="82"/>
      <c r="M81" s="82"/>
      <c r="N81" s="82"/>
      <c r="O81" s="82"/>
      <c r="P81" s="82"/>
      <c r="Q81" s="82"/>
    </row>
    <row r="82" spans="6:17" ht="14.25" customHeight="1">
      <c r="F82" s="82"/>
      <c r="G82" s="82"/>
      <c r="H82" s="82"/>
      <c r="I82" s="82"/>
      <c r="J82" s="82"/>
      <c r="K82" s="82"/>
      <c r="L82" s="82"/>
      <c r="M82" s="82"/>
      <c r="N82" s="82"/>
      <c r="O82" s="82"/>
      <c r="P82" s="82"/>
      <c r="Q82" s="82"/>
    </row>
    <row r="83" spans="6:17" ht="14.25" customHeight="1">
      <c r="F83" s="82"/>
      <c r="G83" s="82"/>
      <c r="H83" s="82"/>
      <c r="I83" s="82"/>
      <c r="J83" s="82"/>
      <c r="K83" s="82"/>
      <c r="L83" s="82"/>
      <c r="M83" s="82"/>
      <c r="N83" s="82"/>
      <c r="O83" s="82"/>
      <c r="P83" s="82"/>
      <c r="Q83" s="82"/>
    </row>
    <row r="84" spans="6:17" ht="14.25" customHeight="1">
      <c r="F84" s="82"/>
      <c r="G84" s="82"/>
      <c r="H84" s="82"/>
      <c r="I84" s="82"/>
      <c r="J84" s="82"/>
      <c r="K84" s="82"/>
      <c r="L84" s="82"/>
      <c r="M84" s="82"/>
      <c r="N84" s="82"/>
      <c r="O84" s="82"/>
      <c r="P84" s="82"/>
      <c r="Q84" s="82"/>
    </row>
    <row r="85" spans="6:17" ht="14.25" customHeight="1">
      <c r="F85" s="82"/>
      <c r="G85" s="82"/>
      <c r="H85" s="82"/>
      <c r="I85" s="82"/>
      <c r="J85" s="82"/>
      <c r="K85" s="82"/>
      <c r="L85" s="82"/>
      <c r="M85" s="82"/>
      <c r="N85" s="82"/>
      <c r="O85" s="82"/>
      <c r="P85" s="82"/>
      <c r="Q85" s="82"/>
    </row>
    <row r="86" spans="6:17" ht="14.25" customHeight="1">
      <c r="F86" s="82"/>
      <c r="G86" s="82"/>
      <c r="H86" s="82"/>
      <c r="I86" s="82"/>
      <c r="J86" s="82"/>
      <c r="K86" s="82"/>
      <c r="L86" s="82"/>
      <c r="M86" s="82"/>
      <c r="N86" s="82"/>
      <c r="O86" s="82"/>
      <c r="P86" s="82"/>
      <c r="Q86" s="82"/>
    </row>
    <row r="87" spans="6:17" ht="15" customHeight="1">
      <c r="F87" s="82"/>
      <c r="G87" s="82"/>
      <c r="H87" s="82"/>
      <c r="I87" s="82"/>
      <c r="J87" s="82"/>
      <c r="K87" s="82"/>
      <c r="L87" s="82"/>
      <c r="M87" s="82"/>
      <c r="N87" s="82"/>
      <c r="O87" s="82"/>
      <c r="P87" s="82"/>
      <c r="Q87" s="82"/>
    </row>
    <row r="88" spans="6:17" ht="15" customHeight="1">
      <c r="F88" s="82"/>
      <c r="G88" s="82"/>
      <c r="H88" s="82"/>
      <c r="I88" s="82"/>
      <c r="J88" s="82"/>
      <c r="K88" s="82"/>
      <c r="L88" s="82"/>
      <c r="M88" s="82"/>
      <c r="N88" s="82"/>
      <c r="O88" s="82"/>
      <c r="P88" s="82"/>
      <c r="Q88" s="82"/>
    </row>
    <row r="89" spans="6:17" ht="15" customHeight="1">
      <c r="F89" s="82"/>
      <c r="G89" s="82"/>
      <c r="H89" s="82"/>
      <c r="I89" s="82"/>
      <c r="J89" s="82"/>
      <c r="K89" s="82"/>
      <c r="L89" s="82"/>
      <c r="M89" s="82"/>
      <c r="N89" s="82"/>
      <c r="O89" s="82"/>
      <c r="P89" s="82"/>
      <c r="Q89" s="82"/>
    </row>
    <row r="90" spans="6:17" ht="15" customHeight="1">
      <c r="F90" s="82"/>
      <c r="G90" s="82"/>
      <c r="H90" s="82"/>
      <c r="I90" s="82"/>
      <c r="J90" s="82"/>
      <c r="K90" s="82"/>
      <c r="L90" s="82"/>
      <c r="M90" s="82"/>
      <c r="N90" s="82"/>
      <c r="O90" s="82"/>
      <c r="P90" s="82"/>
      <c r="Q90" s="82"/>
    </row>
    <row r="91" spans="6:17" ht="15" customHeight="1">
      <c r="F91" s="82"/>
      <c r="G91" s="82"/>
      <c r="H91" s="82"/>
      <c r="I91" s="82"/>
      <c r="J91" s="82"/>
      <c r="K91" s="82"/>
      <c r="L91" s="82"/>
      <c r="M91" s="82"/>
      <c r="N91" s="82"/>
      <c r="O91" s="82"/>
      <c r="P91" s="82"/>
      <c r="Q91" s="82"/>
    </row>
    <row r="92" spans="6:17" ht="15" customHeight="1">
      <c r="F92" s="82"/>
      <c r="G92" s="82"/>
      <c r="H92" s="82"/>
      <c r="I92" s="82"/>
      <c r="J92" s="82"/>
      <c r="K92" s="82"/>
      <c r="L92" s="82"/>
      <c r="M92" s="82"/>
      <c r="N92" s="82"/>
      <c r="O92" s="82"/>
      <c r="P92" s="82"/>
      <c r="Q92" s="82"/>
    </row>
  </sheetData>
  <sheetProtection password="C9BF" sheet="1" objects="1" scenarios="1" selectLockedCells="1"/>
  <mergeCells count="2">
    <mergeCell ref="I3:N3"/>
    <mergeCell ref="F7:Q7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sheetPr codeName="Hoja7">
    <pageSetUpPr autoPageBreaks="0" fitToPage="1"/>
  </sheetPr>
  <dimension ref="A1:P910"/>
  <sheetViews>
    <sheetView showGridLines="0" showRowColHeaders="0" zoomScale="75" zoomScaleNormal="75" workbookViewId="0">
      <pane ySplit="1" topLeftCell="A2" activePane="bottomLeft" state="frozen"/>
      <selection pane="bottomLeft" activeCell="R14" sqref="R14"/>
    </sheetView>
  </sheetViews>
  <sheetFormatPr baseColWidth="10" defaultColWidth="11" defaultRowHeight="15"/>
  <cols>
    <col min="1" max="1" width="35.85546875" style="58" bestFit="1" customWidth="1"/>
    <col min="2" max="2" width="20.42578125" style="58" bestFit="1" customWidth="1"/>
    <col min="3" max="3" width="19.85546875" style="58" customWidth="1"/>
    <col min="4" max="6" width="11" style="58"/>
    <col min="7" max="14" width="11" style="36"/>
    <col min="15" max="15" width="11" style="36" customWidth="1"/>
    <col min="16" max="16" width="3" style="36" customWidth="1"/>
    <col min="17" max="16384" width="11" style="36"/>
  </cols>
  <sheetData>
    <row r="1" spans="1:16" s="96" customFormat="1" ht="33" customHeight="1">
      <c r="A1" s="97"/>
      <c r="B1" s="97"/>
      <c r="C1" s="97"/>
      <c r="D1" s="97"/>
      <c r="E1" s="97"/>
      <c r="F1" s="97"/>
      <c r="G1" s="98"/>
      <c r="H1" s="98"/>
      <c r="I1" s="98"/>
    </row>
    <row r="2" spans="1:16">
      <c r="G2" s="22"/>
      <c r="H2" s="22"/>
      <c r="I2" s="22"/>
    </row>
    <row r="3" spans="1:16" ht="28.5">
      <c r="G3" s="175" t="s">
        <v>32</v>
      </c>
      <c r="H3" s="175"/>
      <c r="I3" s="175"/>
    </row>
    <row r="4" spans="1:16">
      <c r="G4" s="22"/>
      <c r="H4" s="22"/>
      <c r="I4" s="22"/>
    </row>
    <row r="5" spans="1:16" ht="14.25" customHeight="1">
      <c r="D5" s="59"/>
      <c r="E5" s="59"/>
      <c r="F5" s="59"/>
      <c r="G5" s="23"/>
      <c r="H5" s="23"/>
      <c r="I5" s="23"/>
      <c r="J5" s="23"/>
      <c r="K5" s="23"/>
      <c r="L5" s="23"/>
      <c r="M5" s="23"/>
    </row>
    <row r="6" spans="1:16" ht="14.25" customHeight="1">
      <c r="C6" s="182" t="s">
        <v>33</v>
      </c>
      <c r="D6" s="182"/>
      <c r="E6" s="182"/>
      <c r="F6" s="182"/>
      <c r="G6" s="182"/>
      <c r="H6" s="182"/>
      <c r="I6" s="182"/>
      <c r="J6" s="182"/>
      <c r="K6" s="182"/>
      <c r="L6" s="182"/>
      <c r="M6" s="182"/>
    </row>
    <row r="7" spans="1:16" ht="14.25" customHeight="1">
      <c r="C7" s="182"/>
      <c r="D7" s="182"/>
      <c r="E7" s="182"/>
      <c r="F7" s="182"/>
      <c r="G7" s="182"/>
      <c r="H7" s="182"/>
      <c r="I7" s="182"/>
      <c r="J7" s="182"/>
      <c r="K7" s="182"/>
      <c r="L7" s="182"/>
      <c r="M7" s="182"/>
    </row>
    <row r="8" spans="1:16" ht="14.25" customHeight="1">
      <c r="C8" s="182"/>
      <c r="D8" s="182"/>
      <c r="E8" s="182"/>
      <c r="F8" s="182"/>
      <c r="G8" s="182"/>
      <c r="H8" s="182"/>
      <c r="I8" s="182"/>
      <c r="J8" s="182"/>
      <c r="K8" s="182"/>
      <c r="L8" s="182"/>
      <c r="M8" s="182"/>
    </row>
    <row r="9" spans="1:16" ht="14.25" customHeight="1">
      <c r="C9" s="182"/>
      <c r="D9" s="182"/>
      <c r="E9" s="182"/>
      <c r="F9" s="182"/>
      <c r="G9" s="182"/>
      <c r="H9" s="182"/>
      <c r="I9" s="182"/>
      <c r="J9" s="182"/>
      <c r="K9" s="182"/>
      <c r="L9" s="182"/>
      <c r="M9" s="182"/>
    </row>
    <row r="10" spans="1:16" ht="14.25" customHeight="1">
      <c r="C10" s="182"/>
      <c r="D10" s="182"/>
      <c r="E10" s="182"/>
      <c r="F10" s="182"/>
      <c r="G10" s="182"/>
      <c r="H10" s="182"/>
      <c r="I10" s="182"/>
      <c r="J10" s="182"/>
      <c r="K10" s="182"/>
      <c r="L10" s="182"/>
      <c r="M10" s="182"/>
    </row>
    <row r="11" spans="1:16" ht="14.25" customHeight="1">
      <c r="C11" s="182"/>
      <c r="D11" s="182"/>
      <c r="E11" s="182"/>
      <c r="F11" s="182"/>
      <c r="G11" s="182"/>
      <c r="H11" s="182"/>
      <c r="I11" s="182"/>
      <c r="J11" s="182"/>
      <c r="K11" s="182"/>
      <c r="L11" s="182"/>
      <c r="M11" s="182"/>
    </row>
    <row r="12" spans="1:16" ht="14.25" customHeight="1">
      <c r="C12" s="182"/>
      <c r="D12" s="182"/>
      <c r="E12" s="182"/>
      <c r="F12" s="182"/>
      <c r="G12" s="182"/>
      <c r="H12" s="182"/>
      <c r="I12" s="182"/>
      <c r="J12" s="182"/>
      <c r="K12" s="182"/>
      <c r="L12" s="182"/>
      <c r="M12" s="182"/>
    </row>
    <row r="13" spans="1:16" ht="14.25" customHeight="1">
      <c r="C13" s="182"/>
      <c r="D13" s="182"/>
      <c r="E13" s="182"/>
      <c r="F13" s="182"/>
      <c r="G13" s="182"/>
      <c r="H13" s="182"/>
      <c r="I13" s="182"/>
      <c r="J13" s="182"/>
      <c r="K13" s="182"/>
      <c r="L13" s="182"/>
      <c r="M13" s="182"/>
    </row>
    <row r="14" spans="1:16" ht="14.25" customHeight="1"/>
    <row r="15" spans="1:16" ht="14.25" customHeight="1"/>
    <row r="16" spans="1:16">
      <c r="B16" s="62"/>
      <c r="C16" s="62"/>
      <c r="D16" s="62"/>
      <c r="E16" s="62"/>
      <c r="F16" s="62"/>
      <c r="G16" s="63"/>
      <c r="H16" s="63"/>
      <c r="I16" s="63"/>
      <c r="J16" s="64"/>
      <c r="K16" s="64"/>
      <c r="L16" s="64"/>
      <c r="M16" s="64"/>
      <c r="N16" s="64"/>
      <c r="O16" s="64"/>
      <c r="P16" s="64"/>
    </row>
    <row r="17" spans="2:16">
      <c r="B17" s="62"/>
      <c r="C17" s="62"/>
      <c r="D17" s="62"/>
      <c r="E17" s="62"/>
      <c r="F17" s="62"/>
      <c r="G17" s="63"/>
      <c r="H17" s="63"/>
      <c r="I17" s="63"/>
      <c r="J17" s="64"/>
      <c r="K17" s="64"/>
      <c r="L17" s="64"/>
      <c r="M17" s="64"/>
      <c r="N17" s="64"/>
      <c r="O17" s="64"/>
      <c r="P17" s="64"/>
    </row>
    <row r="18" spans="2:16">
      <c r="B18" s="62"/>
      <c r="C18" s="62"/>
      <c r="D18" s="62"/>
      <c r="E18" s="62"/>
      <c r="F18" s="62"/>
      <c r="G18" s="63"/>
      <c r="H18" s="63"/>
      <c r="I18" s="63"/>
      <c r="J18" s="64"/>
      <c r="K18" s="64"/>
      <c r="L18" s="64"/>
      <c r="M18" s="64"/>
      <c r="N18" s="64"/>
      <c r="O18" s="64"/>
      <c r="P18" s="64"/>
    </row>
    <row r="19" spans="2:16">
      <c r="B19" s="62"/>
      <c r="C19" s="62"/>
      <c r="D19" s="62"/>
      <c r="E19" s="62"/>
      <c r="F19" s="62"/>
      <c r="G19" s="63"/>
      <c r="H19" s="63"/>
      <c r="I19" s="63"/>
      <c r="J19" s="64"/>
      <c r="K19" s="64"/>
      <c r="L19" s="64"/>
      <c r="M19" s="64"/>
      <c r="N19" s="64"/>
      <c r="O19" s="64"/>
      <c r="P19" s="64"/>
    </row>
    <row r="20" spans="2:16">
      <c r="B20" s="62"/>
      <c r="C20" s="62"/>
      <c r="D20" s="62"/>
      <c r="E20" s="62"/>
      <c r="F20" s="62"/>
      <c r="G20" s="63"/>
      <c r="H20" s="63"/>
      <c r="I20" s="63"/>
      <c r="J20" s="64"/>
      <c r="K20" s="64"/>
      <c r="L20" s="64"/>
      <c r="M20" s="64"/>
      <c r="N20" s="64"/>
      <c r="O20" s="64"/>
      <c r="P20" s="64"/>
    </row>
    <row r="21" spans="2:16">
      <c r="B21" s="62"/>
      <c r="C21" s="62"/>
      <c r="D21" s="62"/>
      <c r="E21" s="62"/>
      <c r="F21" s="62"/>
      <c r="G21" s="63"/>
      <c r="H21" s="63"/>
      <c r="I21" s="63"/>
      <c r="J21" s="64"/>
      <c r="K21" s="64"/>
      <c r="L21" s="64"/>
      <c r="M21" s="64"/>
      <c r="N21" s="64"/>
      <c r="O21" s="64"/>
      <c r="P21" s="64"/>
    </row>
    <row r="22" spans="2:16">
      <c r="B22" s="62"/>
      <c r="C22" s="62"/>
      <c r="D22" s="62"/>
      <c r="E22" s="62"/>
      <c r="F22" s="62"/>
      <c r="G22" s="63"/>
      <c r="H22" s="63"/>
      <c r="I22" s="63"/>
      <c r="J22" s="64"/>
      <c r="K22" s="64"/>
      <c r="L22" s="64"/>
      <c r="M22" s="64"/>
      <c r="N22" s="64"/>
      <c r="O22" s="64"/>
      <c r="P22" s="64"/>
    </row>
    <row r="23" spans="2:16">
      <c r="B23" s="62"/>
      <c r="C23" s="62"/>
      <c r="D23" s="62"/>
      <c r="E23" s="62"/>
      <c r="F23" s="62"/>
      <c r="G23" s="63"/>
      <c r="H23" s="63"/>
      <c r="I23" s="63"/>
      <c r="J23" s="64"/>
      <c r="K23" s="64"/>
      <c r="L23" s="64"/>
      <c r="M23" s="64"/>
      <c r="N23" s="64"/>
      <c r="O23" s="64"/>
      <c r="P23" s="64"/>
    </row>
    <row r="24" spans="2:16">
      <c r="B24" s="62"/>
      <c r="C24" s="62"/>
      <c r="D24" s="62"/>
      <c r="E24" s="62"/>
      <c r="F24" s="62"/>
      <c r="G24" s="63"/>
      <c r="H24" s="63"/>
      <c r="I24" s="63"/>
      <c r="J24" s="64"/>
      <c r="K24" s="64"/>
      <c r="L24" s="64"/>
      <c r="M24" s="64"/>
      <c r="N24" s="64"/>
      <c r="O24" s="64"/>
      <c r="P24" s="64"/>
    </row>
    <row r="25" spans="2:16">
      <c r="B25" s="62"/>
      <c r="C25" s="62"/>
      <c r="D25" s="62"/>
      <c r="E25" s="62"/>
      <c r="F25" s="62"/>
      <c r="G25" s="63"/>
      <c r="H25" s="63"/>
      <c r="I25" s="63"/>
      <c r="J25" s="64"/>
      <c r="K25" s="64"/>
      <c r="L25" s="64"/>
      <c r="M25" s="64"/>
      <c r="N25" s="64"/>
      <c r="O25" s="64"/>
      <c r="P25" s="64"/>
    </row>
    <row r="26" spans="2:16">
      <c r="B26" s="62"/>
      <c r="C26" s="62"/>
      <c r="D26" s="62"/>
      <c r="E26" s="62"/>
      <c r="F26" s="62"/>
      <c r="G26" s="63"/>
      <c r="H26" s="63"/>
      <c r="I26" s="63"/>
      <c r="J26" s="64"/>
      <c r="K26" s="64"/>
      <c r="L26" s="64"/>
      <c r="M26" s="64"/>
      <c r="N26" s="64"/>
      <c r="O26" s="64"/>
      <c r="P26" s="64"/>
    </row>
    <row r="27" spans="2:16">
      <c r="B27" s="62"/>
      <c r="C27" s="62"/>
      <c r="D27" s="62"/>
      <c r="E27" s="62"/>
      <c r="F27" s="62"/>
      <c r="G27" s="63"/>
      <c r="H27" s="63"/>
      <c r="I27" s="63"/>
      <c r="J27" s="64"/>
      <c r="K27" s="64"/>
      <c r="L27" s="64"/>
      <c r="M27" s="64"/>
      <c r="N27" s="64"/>
      <c r="O27" s="64"/>
      <c r="P27" s="64"/>
    </row>
    <row r="28" spans="2:16">
      <c r="B28" s="62"/>
      <c r="C28" s="62"/>
      <c r="D28" s="62"/>
      <c r="E28" s="62"/>
      <c r="F28" s="62"/>
      <c r="G28" s="63"/>
      <c r="H28" s="63"/>
      <c r="I28" s="63"/>
      <c r="J28" s="64"/>
      <c r="K28" s="64"/>
      <c r="L28" s="64"/>
      <c r="M28" s="64"/>
      <c r="N28" s="64"/>
      <c r="O28" s="64"/>
      <c r="P28" s="64"/>
    </row>
    <row r="29" spans="2:16">
      <c r="B29" s="62"/>
      <c r="C29" s="62"/>
      <c r="D29" s="62"/>
      <c r="E29" s="62"/>
      <c r="F29" s="62"/>
      <c r="G29" s="63"/>
      <c r="H29" s="63"/>
      <c r="I29" s="63"/>
      <c r="J29" s="64"/>
      <c r="K29" s="64"/>
      <c r="L29" s="64"/>
      <c r="M29" s="64"/>
      <c r="N29" s="64"/>
      <c r="O29" s="64"/>
      <c r="P29" s="64"/>
    </row>
    <row r="30" spans="2:16">
      <c r="B30" s="62"/>
      <c r="C30" s="62"/>
      <c r="D30" s="62"/>
      <c r="E30" s="62"/>
      <c r="F30" s="62"/>
      <c r="G30" s="63"/>
      <c r="H30" s="63"/>
      <c r="I30" s="63"/>
      <c r="J30" s="64"/>
      <c r="K30" s="64"/>
      <c r="L30" s="64"/>
      <c r="M30" s="64"/>
      <c r="N30" s="64"/>
      <c r="O30" s="64"/>
      <c r="P30" s="64"/>
    </row>
    <row r="31" spans="2:16">
      <c r="B31" s="62"/>
      <c r="C31" s="62"/>
      <c r="D31" s="62"/>
      <c r="E31" s="62"/>
      <c r="F31" s="62"/>
      <c r="G31" s="63"/>
      <c r="H31" s="63"/>
      <c r="I31" s="63"/>
      <c r="J31" s="64"/>
      <c r="K31" s="64"/>
      <c r="L31" s="64"/>
      <c r="M31" s="64"/>
      <c r="N31" s="64"/>
      <c r="O31" s="64"/>
      <c r="P31" s="64"/>
    </row>
    <row r="32" spans="2:16">
      <c r="B32" s="62"/>
      <c r="C32" s="62"/>
      <c r="D32" s="62"/>
      <c r="E32" s="62"/>
      <c r="F32" s="62"/>
      <c r="G32" s="63"/>
      <c r="H32" s="63"/>
      <c r="I32" s="63"/>
      <c r="J32" s="64"/>
      <c r="K32" s="64"/>
      <c r="L32" s="64"/>
      <c r="M32" s="64"/>
      <c r="N32" s="64"/>
      <c r="O32" s="64"/>
      <c r="P32" s="64"/>
    </row>
    <row r="33" spans="2:16">
      <c r="B33" s="62"/>
      <c r="C33" s="62"/>
      <c r="D33" s="62"/>
      <c r="E33" s="62"/>
      <c r="F33" s="62"/>
      <c r="G33" s="63"/>
      <c r="H33" s="63"/>
      <c r="I33" s="63"/>
      <c r="J33" s="64"/>
      <c r="K33" s="64"/>
      <c r="L33" s="64"/>
      <c r="M33" s="64"/>
      <c r="N33" s="64"/>
      <c r="O33" s="64"/>
      <c r="P33" s="64"/>
    </row>
    <row r="34" spans="2:16">
      <c r="B34" s="62"/>
      <c r="C34" s="62"/>
      <c r="D34" s="62"/>
      <c r="E34" s="62"/>
      <c r="F34" s="62"/>
      <c r="G34" s="63"/>
      <c r="H34" s="63"/>
      <c r="I34" s="63"/>
      <c r="J34" s="64"/>
      <c r="K34" s="64"/>
      <c r="L34" s="64"/>
      <c r="M34" s="64"/>
      <c r="N34" s="64"/>
      <c r="O34" s="64"/>
      <c r="P34" s="64"/>
    </row>
    <row r="35" spans="2:16">
      <c r="B35" s="62"/>
      <c r="C35" s="62"/>
      <c r="D35" s="62"/>
      <c r="E35" s="62"/>
      <c r="F35" s="62"/>
      <c r="G35" s="63"/>
      <c r="H35" s="63"/>
      <c r="I35" s="63"/>
      <c r="J35" s="64"/>
      <c r="K35" s="64"/>
      <c r="L35" s="64"/>
      <c r="M35" s="64"/>
      <c r="N35" s="64"/>
      <c r="O35" s="64"/>
      <c r="P35" s="64"/>
    </row>
    <row r="36" spans="2:16">
      <c r="B36" s="62"/>
      <c r="C36" s="62"/>
      <c r="D36" s="62"/>
      <c r="E36" s="62"/>
      <c r="F36" s="62"/>
      <c r="G36" s="63"/>
      <c r="H36" s="63"/>
      <c r="I36" s="63"/>
      <c r="J36" s="64"/>
      <c r="K36" s="64"/>
      <c r="L36" s="64"/>
      <c r="M36" s="64"/>
      <c r="N36" s="64"/>
      <c r="O36" s="64"/>
      <c r="P36" s="64"/>
    </row>
    <row r="37" spans="2:16">
      <c r="B37" s="62"/>
      <c r="C37" s="62"/>
      <c r="D37" s="62"/>
      <c r="E37" s="62"/>
      <c r="F37" s="62"/>
      <c r="G37" s="63"/>
      <c r="H37" s="63"/>
      <c r="I37" s="63"/>
      <c r="J37" s="64"/>
      <c r="K37" s="64"/>
      <c r="L37" s="64"/>
      <c r="M37" s="64"/>
      <c r="N37" s="64"/>
      <c r="O37" s="64"/>
      <c r="P37" s="64"/>
    </row>
    <row r="38" spans="2:16">
      <c r="B38" s="62"/>
      <c r="C38" s="62"/>
      <c r="D38" s="62"/>
      <c r="E38" s="62"/>
      <c r="F38" s="62"/>
      <c r="G38" s="63"/>
      <c r="H38" s="63"/>
      <c r="I38" s="63"/>
      <c r="J38" s="64"/>
      <c r="K38" s="64"/>
      <c r="L38" s="64"/>
      <c r="M38" s="64"/>
      <c r="N38" s="64"/>
      <c r="O38" s="64"/>
      <c r="P38" s="64"/>
    </row>
    <row r="39" spans="2:16">
      <c r="B39" s="62"/>
      <c r="C39" s="62"/>
      <c r="D39" s="62"/>
      <c r="E39" s="62"/>
      <c r="F39" s="62"/>
      <c r="G39" s="63"/>
      <c r="H39" s="63"/>
      <c r="I39" s="63"/>
      <c r="J39" s="64"/>
      <c r="K39" s="64"/>
      <c r="L39" s="64"/>
      <c r="M39" s="64"/>
      <c r="N39" s="64"/>
      <c r="O39" s="64"/>
      <c r="P39" s="64"/>
    </row>
    <row r="40" spans="2:16">
      <c r="B40" s="62"/>
      <c r="C40" s="62"/>
      <c r="D40" s="62"/>
      <c r="E40" s="62"/>
      <c r="F40" s="62"/>
      <c r="G40" s="63"/>
      <c r="H40" s="63"/>
      <c r="I40" s="63"/>
      <c r="J40" s="64"/>
      <c r="K40" s="64"/>
      <c r="L40" s="64"/>
      <c r="M40" s="64"/>
      <c r="N40" s="64"/>
      <c r="O40" s="64"/>
      <c r="P40" s="64"/>
    </row>
    <row r="41" spans="2:16">
      <c r="B41" s="62"/>
      <c r="C41" s="62"/>
      <c r="D41" s="62"/>
      <c r="E41" s="62"/>
      <c r="F41" s="62"/>
      <c r="G41" s="63"/>
      <c r="H41" s="63"/>
      <c r="I41" s="63"/>
      <c r="J41" s="64"/>
      <c r="K41" s="64"/>
      <c r="L41" s="64"/>
      <c r="M41" s="64"/>
      <c r="N41" s="64"/>
      <c r="O41" s="64"/>
      <c r="P41" s="64"/>
    </row>
    <row r="42" spans="2:16">
      <c r="B42" s="62"/>
      <c r="C42" s="62"/>
      <c r="D42" s="62"/>
      <c r="E42" s="62"/>
      <c r="F42" s="62"/>
      <c r="G42" s="63"/>
      <c r="H42" s="63"/>
      <c r="I42" s="63"/>
      <c r="J42" s="64"/>
      <c r="K42" s="64"/>
      <c r="L42" s="64"/>
      <c r="M42" s="64"/>
      <c r="N42" s="64"/>
      <c r="O42" s="64"/>
      <c r="P42" s="64"/>
    </row>
    <row r="43" spans="2:16">
      <c r="B43" s="62"/>
      <c r="C43" s="62"/>
      <c r="D43" s="62"/>
      <c r="E43" s="62"/>
      <c r="F43" s="62"/>
      <c r="G43" s="63"/>
      <c r="H43" s="63"/>
      <c r="I43" s="63"/>
      <c r="J43" s="64"/>
      <c r="K43" s="64"/>
      <c r="L43" s="64"/>
      <c r="M43" s="64"/>
      <c r="N43" s="64"/>
      <c r="O43" s="64"/>
      <c r="P43" s="64"/>
    </row>
    <row r="44" spans="2:16">
      <c r="B44" s="62"/>
      <c r="C44" s="62"/>
      <c r="D44" s="62"/>
      <c r="E44" s="62"/>
      <c r="F44" s="62"/>
      <c r="G44" s="64"/>
      <c r="H44" s="64"/>
      <c r="I44" s="64"/>
      <c r="J44" s="64"/>
      <c r="K44" s="64"/>
      <c r="L44" s="64"/>
      <c r="M44" s="64"/>
      <c r="N44" s="64"/>
      <c r="O44" s="64"/>
      <c r="P44" s="64"/>
    </row>
    <row r="45" spans="2:16">
      <c r="B45" s="62"/>
      <c r="C45" s="62"/>
      <c r="D45" s="62"/>
      <c r="E45" s="62"/>
      <c r="F45" s="62"/>
      <c r="G45" s="64"/>
      <c r="H45" s="64"/>
      <c r="I45" s="64"/>
      <c r="J45" s="64"/>
      <c r="K45" s="64"/>
      <c r="L45" s="64"/>
      <c r="M45" s="64"/>
      <c r="N45" s="64"/>
      <c r="O45" s="64"/>
      <c r="P45" s="64"/>
    </row>
    <row r="46" spans="2:16">
      <c r="B46" s="62"/>
      <c r="C46" s="62"/>
      <c r="D46" s="62"/>
      <c r="E46" s="62"/>
      <c r="F46" s="62"/>
      <c r="G46" s="64"/>
      <c r="H46" s="64"/>
      <c r="I46" s="64"/>
      <c r="J46" s="64"/>
      <c r="K46" s="64"/>
      <c r="L46" s="64"/>
      <c r="M46" s="64"/>
      <c r="N46" s="64"/>
      <c r="O46" s="64"/>
      <c r="P46" s="64"/>
    </row>
    <row r="47" spans="2:16">
      <c r="B47" s="62"/>
      <c r="C47" s="62"/>
      <c r="D47" s="62"/>
      <c r="E47" s="62"/>
      <c r="F47" s="62"/>
      <c r="G47" s="64"/>
      <c r="H47" s="64"/>
      <c r="I47" s="64"/>
      <c r="J47" s="64"/>
      <c r="K47" s="64"/>
      <c r="L47" s="64"/>
      <c r="M47" s="64"/>
      <c r="N47" s="64"/>
      <c r="O47" s="64"/>
      <c r="P47" s="64"/>
    </row>
    <row r="48" spans="2:16">
      <c r="B48" s="62"/>
      <c r="C48" s="62"/>
      <c r="D48" s="62"/>
      <c r="E48" s="62"/>
      <c r="F48" s="62"/>
      <c r="G48" s="64"/>
      <c r="H48" s="64"/>
      <c r="I48" s="64"/>
      <c r="J48" s="64"/>
      <c r="K48" s="64"/>
      <c r="L48" s="64"/>
      <c r="M48" s="64"/>
      <c r="N48" s="64"/>
      <c r="O48" s="64"/>
      <c r="P48" s="64"/>
    </row>
    <row r="49" spans="2:16">
      <c r="B49" s="62"/>
      <c r="C49" s="62"/>
      <c r="D49" s="62"/>
      <c r="E49" s="62"/>
      <c r="F49" s="62"/>
      <c r="G49" s="64"/>
      <c r="H49" s="64"/>
      <c r="I49" s="64"/>
      <c r="J49" s="64"/>
      <c r="K49" s="64"/>
      <c r="L49" s="64"/>
      <c r="M49" s="64"/>
      <c r="N49" s="64"/>
      <c r="O49" s="64"/>
      <c r="P49" s="64"/>
    </row>
    <row r="50" spans="2:16">
      <c r="B50" s="62"/>
      <c r="C50" s="62"/>
      <c r="D50" s="62"/>
      <c r="E50" s="62"/>
      <c r="F50" s="62"/>
      <c r="G50" s="64"/>
      <c r="H50" s="64"/>
      <c r="I50" s="64"/>
      <c r="J50" s="64"/>
      <c r="K50" s="64"/>
      <c r="L50" s="64"/>
      <c r="M50" s="64"/>
      <c r="N50" s="64"/>
      <c r="O50" s="64"/>
      <c r="P50" s="64"/>
    </row>
    <row r="51" spans="2:16">
      <c r="B51" s="62"/>
      <c r="C51" s="62"/>
      <c r="D51" s="62"/>
      <c r="E51" s="62"/>
      <c r="F51" s="62"/>
      <c r="G51" s="64"/>
      <c r="H51" s="64"/>
      <c r="I51" s="64"/>
      <c r="J51" s="64"/>
      <c r="K51" s="64"/>
      <c r="L51" s="64"/>
      <c r="M51" s="64"/>
      <c r="N51" s="64"/>
      <c r="O51" s="64"/>
      <c r="P51" s="64"/>
    </row>
    <row r="52" spans="2:16">
      <c r="B52" s="62"/>
      <c r="C52" s="62"/>
      <c r="D52" s="62"/>
      <c r="E52" s="62"/>
      <c r="F52" s="62"/>
      <c r="G52" s="64"/>
      <c r="H52" s="64"/>
      <c r="I52" s="64"/>
      <c r="J52" s="64"/>
      <c r="K52" s="64"/>
      <c r="L52" s="64"/>
      <c r="M52" s="64"/>
      <c r="N52" s="64"/>
      <c r="O52" s="64"/>
      <c r="P52" s="64"/>
    </row>
    <row r="53" spans="2:16">
      <c r="B53" s="62"/>
      <c r="C53" s="62"/>
      <c r="D53" s="62"/>
      <c r="E53" s="62"/>
      <c r="F53" s="62"/>
      <c r="G53" s="64"/>
      <c r="H53" s="64"/>
      <c r="I53" s="64"/>
      <c r="J53" s="64"/>
      <c r="K53" s="64"/>
      <c r="L53" s="64"/>
      <c r="M53" s="64"/>
      <c r="N53" s="64"/>
      <c r="O53" s="64"/>
      <c r="P53" s="64"/>
    </row>
    <row r="54" spans="2:16">
      <c r="B54" s="62"/>
      <c r="C54" s="62"/>
      <c r="D54" s="62"/>
      <c r="E54" s="62"/>
      <c r="F54" s="62"/>
      <c r="G54" s="64"/>
      <c r="H54" s="64"/>
      <c r="I54" s="64"/>
      <c r="J54" s="64"/>
      <c r="K54" s="64"/>
      <c r="L54" s="64"/>
      <c r="M54" s="64"/>
      <c r="N54" s="64"/>
      <c r="O54" s="64"/>
      <c r="P54" s="64"/>
    </row>
    <row r="55" spans="2:16">
      <c r="B55" s="62"/>
      <c r="C55" s="62"/>
      <c r="D55" s="62"/>
      <c r="E55" s="62"/>
      <c r="F55" s="62"/>
      <c r="G55" s="64"/>
      <c r="H55" s="64"/>
      <c r="I55" s="64"/>
      <c r="J55" s="64"/>
      <c r="K55" s="64"/>
      <c r="L55" s="64"/>
      <c r="M55" s="64"/>
      <c r="N55" s="64"/>
      <c r="O55" s="64"/>
      <c r="P55" s="64"/>
    </row>
    <row r="56" spans="2:16">
      <c r="B56" s="62"/>
      <c r="C56" s="62"/>
      <c r="D56" s="62"/>
      <c r="E56" s="62"/>
      <c r="F56" s="62"/>
      <c r="G56" s="64"/>
      <c r="H56" s="64"/>
      <c r="I56" s="64"/>
      <c r="J56" s="64"/>
      <c r="K56" s="64"/>
      <c r="L56" s="64"/>
      <c r="M56" s="64"/>
      <c r="N56" s="64"/>
      <c r="O56" s="64"/>
      <c r="P56" s="64"/>
    </row>
    <row r="57" spans="2:16">
      <c r="B57" s="62"/>
      <c r="C57" s="62"/>
      <c r="D57" s="62"/>
      <c r="E57" s="62"/>
      <c r="F57" s="62"/>
      <c r="G57" s="64"/>
      <c r="H57" s="64"/>
      <c r="I57" s="64"/>
      <c r="J57" s="64"/>
      <c r="K57" s="64"/>
      <c r="L57" s="64"/>
      <c r="M57" s="64"/>
      <c r="N57" s="64"/>
      <c r="O57" s="64"/>
      <c r="P57" s="64"/>
    </row>
    <row r="58" spans="2:16">
      <c r="B58" s="62"/>
      <c r="C58" s="62"/>
      <c r="D58" s="62"/>
      <c r="E58" s="62"/>
      <c r="F58" s="62"/>
      <c r="G58" s="64"/>
      <c r="H58" s="64"/>
      <c r="I58" s="64"/>
      <c r="J58" s="64"/>
      <c r="K58" s="64"/>
      <c r="L58" s="64"/>
      <c r="M58" s="64"/>
      <c r="N58" s="64"/>
      <c r="O58" s="64"/>
      <c r="P58" s="64"/>
    </row>
    <row r="59" spans="2:16">
      <c r="B59" s="62"/>
      <c r="C59" s="62"/>
      <c r="D59" s="62"/>
      <c r="E59" s="62"/>
      <c r="F59" s="62"/>
      <c r="G59" s="64"/>
      <c r="H59" s="64"/>
      <c r="I59" s="64"/>
      <c r="J59" s="64"/>
      <c r="K59" s="64"/>
      <c r="L59" s="64"/>
      <c r="M59" s="64"/>
      <c r="N59" s="64"/>
      <c r="O59" s="64"/>
      <c r="P59" s="64"/>
    </row>
    <row r="60" spans="2:16">
      <c r="B60" s="62"/>
      <c r="C60" s="62"/>
      <c r="D60" s="62"/>
      <c r="E60" s="62"/>
      <c r="F60" s="62"/>
      <c r="G60" s="64"/>
      <c r="H60" s="64"/>
      <c r="I60" s="64"/>
      <c r="J60" s="64"/>
      <c r="K60" s="64"/>
      <c r="L60" s="64"/>
      <c r="M60" s="64"/>
      <c r="N60" s="64"/>
      <c r="O60" s="64"/>
      <c r="P60" s="64"/>
    </row>
    <row r="61" spans="2:16">
      <c r="B61" s="62"/>
      <c r="C61" s="62"/>
      <c r="D61" s="62"/>
      <c r="E61" s="62"/>
      <c r="F61" s="62"/>
      <c r="G61" s="64"/>
      <c r="H61" s="64"/>
      <c r="I61" s="64"/>
      <c r="J61" s="64"/>
      <c r="K61" s="64"/>
      <c r="L61" s="64"/>
      <c r="M61" s="64"/>
      <c r="N61" s="64"/>
      <c r="O61" s="64"/>
      <c r="P61" s="64"/>
    </row>
    <row r="62" spans="2:16">
      <c r="B62" s="62"/>
      <c r="C62" s="62"/>
      <c r="D62" s="62"/>
      <c r="E62" s="62"/>
      <c r="F62" s="62"/>
      <c r="G62" s="64"/>
      <c r="H62" s="64"/>
      <c r="I62" s="64"/>
      <c r="J62" s="64"/>
      <c r="K62" s="64"/>
      <c r="L62" s="64"/>
      <c r="M62" s="64"/>
      <c r="N62" s="64"/>
      <c r="O62" s="64"/>
      <c r="P62" s="64"/>
    </row>
    <row r="63" spans="2:16">
      <c r="B63" s="62"/>
      <c r="C63" s="62"/>
      <c r="D63" s="62"/>
      <c r="E63" s="62"/>
      <c r="F63" s="62"/>
      <c r="G63" s="64"/>
      <c r="H63" s="64"/>
      <c r="I63" s="64"/>
      <c r="J63" s="64"/>
      <c r="K63" s="64"/>
      <c r="L63" s="64"/>
      <c r="M63" s="64"/>
      <c r="N63" s="64"/>
      <c r="O63" s="64"/>
      <c r="P63" s="64"/>
    </row>
    <row r="64" spans="2:16">
      <c r="B64" s="62"/>
      <c r="C64" s="62"/>
      <c r="D64" s="62"/>
      <c r="E64" s="62"/>
      <c r="F64" s="62"/>
      <c r="G64" s="64"/>
      <c r="H64" s="64"/>
      <c r="I64" s="64"/>
      <c r="J64" s="64"/>
      <c r="K64" s="64"/>
      <c r="L64" s="64"/>
      <c r="M64" s="64"/>
      <c r="N64" s="64"/>
      <c r="O64" s="64"/>
      <c r="P64" s="64"/>
    </row>
    <row r="65" spans="2:16">
      <c r="B65" s="62"/>
      <c r="C65" s="62"/>
      <c r="D65" s="62"/>
      <c r="E65" s="62"/>
      <c r="F65" s="62"/>
      <c r="G65" s="64"/>
      <c r="H65" s="64"/>
      <c r="I65" s="64"/>
      <c r="J65" s="64"/>
      <c r="K65" s="64"/>
      <c r="L65" s="64"/>
      <c r="M65" s="64"/>
      <c r="N65" s="64"/>
      <c r="O65" s="64"/>
      <c r="P65" s="64"/>
    </row>
    <row r="66" spans="2:16">
      <c r="B66" s="62"/>
      <c r="C66" s="62"/>
      <c r="D66" s="62"/>
      <c r="E66" s="62"/>
      <c r="F66" s="62"/>
      <c r="G66" s="64"/>
      <c r="H66" s="64"/>
      <c r="I66" s="64"/>
      <c r="J66" s="64"/>
      <c r="K66" s="64"/>
      <c r="L66" s="64"/>
      <c r="M66" s="64"/>
      <c r="N66" s="64"/>
      <c r="O66" s="64"/>
      <c r="P66" s="64"/>
    </row>
    <row r="67" spans="2:16">
      <c r="B67" s="62"/>
      <c r="C67" s="62"/>
      <c r="D67" s="62"/>
      <c r="E67" s="62"/>
      <c r="F67" s="62"/>
      <c r="G67" s="64"/>
      <c r="H67" s="64"/>
      <c r="I67" s="64"/>
      <c r="J67" s="64"/>
      <c r="K67" s="64"/>
      <c r="L67" s="64"/>
      <c r="M67" s="64"/>
      <c r="N67" s="64"/>
      <c r="O67" s="64"/>
      <c r="P67" s="64"/>
    </row>
    <row r="68" spans="2:16">
      <c r="B68" s="62"/>
      <c r="C68" s="62"/>
      <c r="D68" s="62"/>
      <c r="E68" s="62"/>
      <c r="F68" s="62"/>
      <c r="G68" s="64"/>
      <c r="H68" s="64"/>
      <c r="I68" s="64"/>
      <c r="J68" s="64"/>
      <c r="K68" s="64"/>
      <c r="L68" s="64"/>
      <c r="M68" s="64"/>
      <c r="N68" s="64"/>
      <c r="O68" s="64"/>
      <c r="P68" s="64"/>
    </row>
    <row r="69" spans="2:16">
      <c r="B69" s="62"/>
      <c r="C69" s="62"/>
      <c r="D69" s="62"/>
      <c r="E69" s="62"/>
      <c r="F69" s="62"/>
      <c r="G69" s="64"/>
      <c r="H69" s="64"/>
      <c r="I69" s="64"/>
      <c r="J69" s="64"/>
      <c r="K69" s="64"/>
      <c r="L69" s="64"/>
      <c r="M69" s="64"/>
      <c r="N69" s="64"/>
      <c r="O69" s="64"/>
      <c r="P69" s="64"/>
    </row>
    <row r="70" spans="2:16">
      <c r="B70" s="62"/>
      <c r="C70" s="62"/>
      <c r="D70" s="62"/>
      <c r="E70" s="62"/>
      <c r="F70" s="62"/>
      <c r="G70" s="64"/>
      <c r="H70" s="64"/>
      <c r="I70" s="64"/>
      <c r="J70" s="64"/>
      <c r="K70" s="64"/>
      <c r="L70" s="64"/>
      <c r="M70" s="64"/>
      <c r="N70" s="64"/>
      <c r="O70" s="64"/>
      <c r="P70" s="64"/>
    </row>
    <row r="71" spans="2:16">
      <c r="B71" s="62"/>
      <c r="C71" s="62"/>
      <c r="D71" s="62"/>
      <c r="E71" s="62"/>
      <c r="F71" s="62"/>
      <c r="G71" s="64"/>
      <c r="H71" s="64"/>
      <c r="I71" s="64"/>
      <c r="J71" s="64"/>
      <c r="K71" s="64"/>
      <c r="L71" s="64"/>
      <c r="M71" s="64"/>
      <c r="N71" s="64"/>
      <c r="O71" s="64"/>
      <c r="P71" s="64"/>
    </row>
    <row r="72" spans="2:16">
      <c r="B72" s="62"/>
      <c r="C72" s="62"/>
      <c r="D72" s="62"/>
      <c r="E72" s="62"/>
      <c r="F72" s="62"/>
      <c r="G72" s="64"/>
      <c r="H72" s="64"/>
      <c r="I72" s="64"/>
      <c r="J72" s="64"/>
      <c r="K72" s="64"/>
      <c r="L72" s="64"/>
      <c r="M72" s="64"/>
      <c r="N72" s="64"/>
      <c r="O72" s="64"/>
      <c r="P72" s="64"/>
    </row>
    <row r="73" spans="2:16">
      <c r="B73" s="62"/>
      <c r="C73" s="62"/>
      <c r="D73" s="62"/>
      <c r="E73" s="62"/>
      <c r="F73" s="62"/>
      <c r="G73" s="64"/>
      <c r="H73" s="64"/>
      <c r="I73" s="64"/>
      <c r="J73" s="64"/>
      <c r="K73" s="64"/>
      <c r="L73" s="64"/>
      <c r="M73" s="64"/>
      <c r="N73" s="64"/>
      <c r="O73" s="64"/>
      <c r="P73" s="64"/>
    </row>
    <row r="74" spans="2:16">
      <c r="B74" s="62"/>
      <c r="C74" s="62"/>
      <c r="D74" s="62"/>
      <c r="E74" s="62"/>
      <c r="F74" s="62"/>
      <c r="G74" s="64"/>
      <c r="H74" s="64"/>
      <c r="I74" s="64"/>
      <c r="J74" s="64"/>
      <c r="K74" s="64"/>
      <c r="L74" s="64"/>
      <c r="M74" s="64"/>
      <c r="N74" s="64"/>
      <c r="O74" s="64"/>
      <c r="P74" s="64"/>
    </row>
    <row r="75" spans="2:16">
      <c r="B75" s="62"/>
      <c r="C75" s="62"/>
      <c r="D75" s="62"/>
      <c r="E75" s="62"/>
      <c r="F75" s="62"/>
      <c r="G75" s="64"/>
      <c r="H75" s="64"/>
      <c r="I75" s="64"/>
      <c r="J75" s="64"/>
      <c r="K75" s="64"/>
      <c r="L75" s="64"/>
      <c r="M75" s="64"/>
      <c r="N75" s="64"/>
      <c r="O75" s="64"/>
      <c r="P75" s="64"/>
    </row>
    <row r="76" spans="2:16">
      <c r="B76" s="62"/>
      <c r="C76" s="62"/>
      <c r="D76" s="62"/>
      <c r="E76" s="62"/>
      <c r="F76" s="62"/>
      <c r="G76" s="64"/>
      <c r="H76" s="64"/>
      <c r="I76" s="64"/>
      <c r="J76" s="64"/>
      <c r="K76" s="64"/>
      <c r="L76" s="64"/>
      <c r="M76" s="64"/>
      <c r="N76" s="64"/>
      <c r="O76" s="64"/>
      <c r="P76" s="64"/>
    </row>
    <row r="77" spans="2:16">
      <c r="B77" s="62"/>
      <c r="C77" s="62"/>
      <c r="D77" s="62"/>
      <c r="E77" s="62"/>
      <c r="F77" s="62"/>
      <c r="G77" s="64"/>
      <c r="H77" s="64"/>
      <c r="I77" s="64"/>
      <c r="J77" s="64"/>
      <c r="K77" s="64"/>
      <c r="L77" s="64"/>
      <c r="M77" s="64"/>
      <c r="N77" s="64"/>
      <c r="O77" s="64"/>
      <c r="P77" s="64"/>
    </row>
    <row r="78" spans="2:16">
      <c r="B78" s="62"/>
      <c r="C78" s="62"/>
      <c r="D78" s="62"/>
      <c r="E78" s="62"/>
      <c r="F78" s="62"/>
      <c r="G78" s="64"/>
      <c r="H78" s="64"/>
      <c r="I78" s="64"/>
      <c r="J78" s="64"/>
      <c r="K78" s="64"/>
      <c r="L78" s="64"/>
      <c r="M78" s="64"/>
      <c r="N78" s="64"/>
      <c r="O78" s="64"/>
      <c r="P78" s="64"/>
    </row>
    <row r="79" spans="2:16">
      <c r="B79" s="62"/>
      <c r="C79" s="62"/>
      <c r="D79" s="62"/>
      <c r="E79" s="62"/>
      <c r="F79" s="62"/>
      <c r="G79" s="64"/>
      <c r="H79" s="64"/>
      <c r="I79" s="64"/>
      <c r="J79" s="64"/>
      <c r="K79" s="64"/>
      <c r="L79" s="64"/>
      <c r="M79" s="64"/>
      <c r="N79" s="64"/>
      <c r="O79" s="64"/>
      <c r="P79" s="64"/>
    </row>
    <row r="80" spans="2:16">
      <c r="B80" s="62"/>
      <c r="C80" s="62"/>
      <c r="D80" s="62"/>
      <c r="E80" s="62"/>
      <c r="F80" s="62"/>
      <c r="G80" s="64"/>
      <c r="H80" s="64"/>
      <c r="I80" s="64"/>
      <c r="J80" s="64"/>
      <c r="K80" s="64"/>
      <c r="L80" s="64"/>
      <c r="M80" s="64"/>
      <c r="N80" s="64"/>
      <c r="O80" s="64"/>
      <c r="P80" s="64"/>
    </row>
    <row r="81" spans="2:16">
      <c r="B81" s="62"/>
      <c r="C81" s="62"/>
      <c r="D81" s="62"/>
      <c r="E81" s="62"/>
      <c r="F81" s="62"/>
      <c r="G81" s="64"/>
      <c r="H81" s="64"/>
      <c r="I81" s="64"/>
      <c r="J81" s="64"/>
      <c r="K81" s="64"/>
      <c r="L81" s="64"/>
      <c r="M81" s="64"/>
      <c r="N81" s="64"/>
      <c r="O81" s="64"/>
      <c r="P81" s="64"/>
    </row>
    <row r="82" spans="2:16">
      <c r="B82" s="62"/>
      <c r="C82" s="62"/>
      <c r="D82" s="62"/>
      <c r="E82" s="62"/>
      <c r="F82" s="62"/>
      <c r="G82" s="64"/>
      <c r="H82" s="64"/>
      <c r="I82" s="64"/>
      <c r="J82" s="64"/>
      <c r="K82" s="64"/>
      <c r="L82" s="64"/>
      <c r="M82" s="64"/>
      <c r="N82" s="64"/>
      <c r="O82" s="64"/>
      <c r="P82" s="64"/>
    </row>
    <row r="83" spans="2:16">
      <c r="B83" s="62"/>
      <c r="C83" s="62"/>
      <c r="D83" s="62"/>
      <c r="E83" s="62"/>
      <c r="F83" s="62"/>
      <c r="G83" s="64"/>
      <c r="H83" s="64"/>
      <c r="I83" s="64"/>
      <c r="J83" s="64"/>
      <c r="K83" s="64"/>
      <c r="L83" s="64"/>
      <c r="M83" s="64"/>
      <c r="N83" s="64"/>
      <c r="O83" s="64"/>
      <c r="P83" s="64"/>
    </row>
    <row r="84" spans="2:16">
      <c r="B84" s="62"/>
      <c r="C84" s="62"/>
      <c r="D84" s="62"/>
      <c r="E84" s="62"/>
      <c r="F84" s="62"/>
      <c r="G84" s="64"/>
      <c r="H84" s="64"/>
      <c r="I84" s="64"/>
      <c r="J84" s="64"/>
      <c r="K84" s="64"/>
      <c r="L84" s="64"/>
      <c r="M84" s="64"/>
      <c r="N84" s="64"/>
      <c r="O84" s="64"/>
      <c r="P84" s="64"/>
    </row>
    <row r="85" spans="2:16">
      <c r="B85" s="62"/>
      <c r="C85" s="62"/>
      <c r="D85" s="62"/>
      <c r="E85" s="62"/>
      <c r="F85" s="62"/>
      <c r="G85" s="64"/>
      <c r="H85" s="64"/>
      <c r="I85" s="64"/>
      <c r="J85" s="64"/>
      <c r="K85" s="64"/>
      <c r="L85" s="64"/>
      <c r="M85" s="64"/>
      <c r="N85" s="64"/>
      <c r="O85" s="64"/>
      <c r="P85" s="64"/>
    </row>
    <row r="86" spans="2:16">
      <c r="B86" s="62"/>
      <c r="C86" s="62"/>
      <c r="D86" s="62"/>
      <c r="E86" s="62"/>
      <c r="F86" s="62"/>
      <c r="G86" s="64"/>
      <c r="H86" s="64"/>
      <c r="I86" s="64"/>
      <c r="J86" s="64"/>
      <c r="K86" s="64"/>
      <c r="L86" s="64"/>
      <c r="M86" s="64"/>
      <c r="N86" s="64"/>
      <c r="O86" s="64"/>
      <c r="P86" s="64"/>
    </row>
    <row r="87" spans="2:16">
      <c r="B87" s="62"/>
      <c r="C87" s="62"/>
      <c r="D87" s="62"/>
      <c r="E87" s="62"/>
      <c r="F87" s="62"/>
      <c r="G87" s="64"/>
      <c r="H87" s="64"/>
      <c r="I87" s="64"/>
      <c r="J87" s="64"/>
      <c r="K87" s="64"/>
      <c r="L87" s="64"/>
      <c r="M87" s="64"/>
      <c r="N87" s="64"/>
      <c r="O87" s="64"/>
      <c r="P87" s="64"/>
    </row>
    <row r="88" spans="2:16">
      <c r="B88" s="62"/>
      <c r="C88" s="62"/>
      <c r="D88" s="62"/>
      <c r="E88" s="62"/>
      <c r="F88" s="62"/>
      <c r="G88" s="64"/>
      <c r="H88" s="64"/>
      <c r="I88" s="64"/>
      <c r="J88" s="64"/>
      <c r="K88" s="64"/>
      <c r="L88" s="64"/>
      <c r="M88" s="64"/>
      <c r="N88" s="64"/>
      <c r="O88" s="64"/>
      <c r="P88" s="64"/>
    </row>
    <row r="89" spans="2:16">
      <c r="B89" s="62"/>
      <c r="C89" s="62"/>
      <c r="D89" s="62"/>
      <c r="E89" s="62"/>
      <c r="F89" s="62"/>
      <c r="G89" s="64"/>
      <c r="H89" s="64"/>
      <c r="I89" s="64"/>
      <c r="J89" s="64"/>
      <c r="K89" s="64"/>
      <c r="L89" s="64"/>
      <c r="M89" s="64"/>
      <c r="N89" s="64"/>
      <c r="O89" s="64"/>
      <c r="P89" s="64"/>
    </row>
    <row r="90" spans="2:16">
      <c r="B90" s="62"/>
      <c r="C90" s="62"/>
      <c r="D90" s="62"/>
      <c r="E90" s="62"/>
      <c r="F90" s="62"/>
      <c r="G90" s="64"/>
      <c r="H90" s="64"/>
      <c r="I90" s="64"/>
      <c r="J90" s="64"/>
      <c r="K90" s="64"/>
      <c r="L90" s="64"/>
      <c r="M90" s="64"/>
      <c r="N90" s="64"/>
      <c r="O90" s="64"/>
      <c r="P90" s="64"/>
    </row>
    <row r="91" spans="2:16">
      <c r="B91" s="62"/>
      <c r="C91" s="62"/>
      <c r="D91" s="62"/>
      <c r="E91" s="62"/>
      <c r="F91" s="62"/>
      <c r="G91" s="64"/>
      <c r="H91" s="64"/>
      <c r="I91" s="64"/>
      <c r="J91" s="64"/>
      <c r="K91" s="64"/>
      <c r="L91" s="64"/>
      <c r="M91" s="64"/>
      <c r="N91" s="64"/>
      <c r="O91" s="64"/>
      <c r="P91" s="64"/>
    </row>
    <row r="92" spans="2:16">
      <c r="B92" s="62"/>
      <c r="C92" s="62"/>
      <c r="D92" s="62"/>
      <c r="E92" s="62"/>
      <c r="F92" s="62"/>
      <c r="G92" s="64"/>
      <c r="H92" s="64"/>
      <c r="I92" s="64"/>
      <c r="J92" s="64"/>
      <c r="K92" s="64"/>
      <c r="L92" s="64"/>
      <c r="M92" s="64"/>
      <c r="N92" s="64"/>
      <c r="O92" s="64"/>
      <c r="P92" s="64"/>
    </row>
    <row r="93" spans="2:16">
      <c r="B93" s="62"/>
      <c r="C93" s="62"/>
      <c r="D93" s="62"/>
      <c r="E93" s="62"/>
      <c r="F93" s="62"/>
      <c r="G93" s="64"/>
      <c r="H93" s="64"/>
      <c r="I93" s="64"/>
      <c r="J93" s="64"/>
      <c r="K93" s="64"/>
      <c r="L93" s="64"/>
      <c r="M93" s="64"/>
      <c r="N93" s="64"/>
      <c r="O93" s="64"/>
      <c r="P93" s="64"/>
    </row>
    <row r="94" spans="2:16">
      <c r="B94" s="62"/>
      <c r="C94" s="62"/>
      <c r="D94" s="62"/>
      <c r="E94" s="62"/>
      <c r="F94" s="62"/>
      <c r="G94" s="64"/>
      <c r="H94" s="64"/>
      <c r="I94" s="64"/>
      <c r="J94" s="64"/>
      <c r="K94" s="64"/>
      <c r="L94" s="64"/>
      <c r="M94" s="64"/>
      <c r="N94" s="64"/>
      <c r="O94" s="64"/>
      <c r="P94" s="64"/>
    </row>
    <row r="95" spans="2:16">
      <c r="B95" s="62"/>
      <c r="C95" s="62"/>
      <c r="D95" s="62"/>
      <c r="E95" s="62"/>
      <c r="F95" s="62"/>
      <c r="G95" s="64"/>
      <c r="H95" s="64"/>
      <c r="I95" s="64"/>
      <c r="J95" s="64"/>
      <c r="K95" s="64"/>
      <c r="L95" s="64"/>
      <c r="M95" s="64"/>
      <c r="N95" s="64"/>
      <c r="O95" s="64"/>
      <c r="P95" s="64"/>
    </row>
    <row r="96" spans="2:16">
      <c r="B96" s="62"/>
      <c r="C96" s="62"/>
      <c r="D96" s="62"/>
      <c r="E96" s="62"/>
      <c r="F96" s="62"/>
      <c r="G96" s="64"/>
      <c r="H96" s="64"/>
      <c r="I96" s="64"/>
      <c r="J96" s="64"/>
      <c r="K96" s="64"/>
      <c r="L96" s="64"/>
      <c r="M96" s="64"/>
      <c r="N96" s="64"/>
      <c r="O96" s="64"/>
      <c r="P96" s="64"/>
    </row>
    <row r="97" spans="2:16">
      <c r="B97" s="62"/>
      <c r="C97" s="62"/>
      <c r="D97" s="62"/>
      <c r="E97" s="62"/>
      <c r="F97" s="62"/>
      <c r="G97" s="64"/>
      <c r="H97" s="64"/>
      <c r="I97" s="64"/>
      <c r="J97" s="64"/>
      <c r="K97" s="64"/>
      <c r="L97" s="64"/>
      <c r="M97" s="64"/>
      <c r="N97" s="64"/>
      <c r="O97" s="64"/>
      <c r="P97" s="64"/>
    </row>
    <row r="98" spans="2:16">
      <c r="B98" s="62"/>
      <c r="C98" s="62"/>
      <c r="D98" s="62"/>
      <c r="E98" s="62"/>
      <c r="F98" s="62"/>
      <c r="G98" s="64"/>
      <c r="H98" s="64"/>
      <c r="I98" s="64"/>
      <c r="J98" s="64"/>
      <c r="K98" s="64"/>
      <c r="L98" s="64"/>
      <c r="M98" s="64"/>
      <c r="N98" s="64"/>
      <c r="O98" s="64"/>
      <c r="P98" s="64"/>
    </row>
    <row r="99" spans="2:16">
      <c r="B99" s="62"/>
      <c r="C99" s="62"/>
      <c r="D99" s="62"/>
      <c r="E99" s="62"/>
      <c r="F99" s="62"/>
      <c r="G99" s="64"/>
      <c r="H99" s="64"/>
      <c r="I99" s="64"/>
      <c r="J99" s="64"/>
      <c r="K99" s="64"/>
      <c r="L99" s="64"/>
      <c r="M99" s="64"/>
      <c r="N99" s="64"/>
      <c r="O99" s="64"/>
      <c r="P99" s="64"/>
    </row>
    <row r="100" spans="2:16">
      <c r="B100" s="62"/>
      <c r="C100" s="62"/>
      <c r="D100" s="62"/>
      <c r="E100" s="62"/>
      <c r="F100" s="62"/>
      <c r="G100" s="64"/>
      <c r="H100" s="64"/>
      <c r="I100" s="64"/>
      <c r="J100" s="64"/>
      <c r="K100" s="64"/>
      <c r="L100" s="64"/>
      <c r="M100" s="64"/>
      <c r="N100" s="64"/>
      <c r="O100" s="64"/>
      <c r="P100" s="64"/>
    </row>
    <row r="101" spans="2:16">
      <c r="B101" s="62"/>
      <c r="C101" s="62"/>
      <c r="D101" s="62"/>
      <c r="E101" s="62"/>
      <c r="F101" s="62"/>
      <c r="G101" s="64"/>
      <c r="H101" s="64"/>
      <c r="I101" s="64"/>
      <c r="J101" s="64"/>
      <c r="K101" s="64"/>
      <c r="L101" s="64"/>
      <c r="M101" s="64"/>
      <c r="N101" s="64"/>
      <c r="O101" s="64"/>
      <c r="P101" s="64"/>
    </row>
    <row r="102" spans="2:16">
      <c r="B102" s="62"/>
      <c r="C102" s="62"/>
      <c r="D102" s="62"/>
      <c r="E102" s="62"/>
      <c r="F102" s="62"/>
      <c r="G102" s="64"/>
      <c r="H102" s="64"/>
      <c r="I102" s="64"/>
      <c r="J102" s="64"/>
      <c r="K102" s="64"/>
      <c r="L102" s="64"/>
      <c r="M102" s="64"/>
      <c r="N102" s="64"/>
      <c r="O102" s="64"/>
      <c r="P102" s="64"/>
    </row>
    <row r="103" spans="2:16">
      <c r="B103" s="62"/>
      <c r="C103" s="62"/>
      <c r="D103" s="62"/>
      <c r="E103" s="62"/>
      <c r="F103" s="62"/>
      <c r="G103" s="64"/>
      <c r="H103" s="64"/>
      <c r="I103" s="64"/>
      <c r="J103" s="64"/>
      <c r="K103" s="64"/>
      <c r="L103" s="64"/>
      <c r="M103" s="64"/>
      <c r="N103" s="64"/>
      <c r="O103" s="64"/>
      <c r="P103" s="64"/>
    </row>
    <row r="104" spans="2:16">
      <c r="B104" s="62"/>
      <c r="C104" s="62"/>
      <c r="D104" s="62"/>
      <c r="E104" s="62"/>
      <c r="F104" s="62"/>
      <c r="G104" s="64"/>
      <c r="H104" s="64"/>
      <c r="I104" s="64"/>
      <c r="J104" s="64"/>
      <c r="K104" s="64"/>
      <c r="L104" s="64"/>
      <c r="M104" s="64"/>
      <c r="N104" s="64"/>
      <c r="O104" s="64"/>
      <c r="P104" s="64"/>
    </row>
    <row r="105" spans="2:16">
      <c r="B105" s="62"/>
      <c r="C105" s="62"/>
      <c r="D105" s="62"/>
      <c r="E105" s="62"/>
      <c r="F105" s="62"/>
      <c r="G105" s="64"/>
      <c r="H105" s="64"/>
      <c r="I105" s="64"/>
      <c r="J105" s="64"/>
      <c r="K105" s="64"/>
      <c r="L105" s="64"/>
      <c r="M105" s="64"/>
      <c r="N105" s="64"/>
      <c r="O105" s="64"/>
      <c r="P105" s="64"/>
    </row>
    <row r="106" spans="2:16">
      <c r="B106" s="62"/>
      <c r="C106" s="62"/>
      <c r="D106" s="62"/>
      <c r="E106" s="62"/>
      <c r="F106" s="62"/>
      <c r="G106" s="64"/>
      <c r="H106" s="64"/>
      <c r="I106" s="64"/>
      <c r="J106" s="64"/>
      <c r="K106" s="64"/>
      <c r="L106" s="64"/>
      <c r="M106" s="64"/>
      <c r="N106" s="64"/>
      <c r="O106" s="64"/>
      <c r="P106" s="64"/>
    </row>
    <row r="107" spans="2:16">
      <c r="B107" s="62"/>
      <c r="C107" s="62"/>
      <c r="D107" s="62"/>
      <c r="E107" s="62"/>
      <c r="F107" s="62"/>
      <c r="G107" s="64"/>
      <c r="H107" s="64"/>
      <c r="I107" s="64"/>
      <c r="J107" s="64"/>
      <c r="K107" s="64"/>
      <c r="L107" s="64"/>
      <c r="M107" s="64"/>
      <c r="N107" s="64"/>
      <c r="O107" s="64"/>
      <c r="P107" s="64"/>
    </row>
    <row r="108" spans="2:16">
      <c r="B108" s="62"/>
      <c r="C108" s="62"/>
      <c r="D108" s="62"/>
      <c r="E108" s="62"/>
      <c r="F108" s="62"/>
      <c r="G108" s="64"/>
      <c r="H108" s="64"/>
      <c r="I108" s="64"/>
      <c r="J108" s="64"/>
      <c r="K108" s="64"/>
      <c r="L108" s="64"/>
      <c r="M108" s="64"/>
      <c r="N108" s="64"/>
      <c r="O108" s="64"/>
      <c r="P108" s="64"/>
    </row>
    <row r="109" spans="2:16">
      <c r="B109" s="62"/>
      <c r="C109" s="62"/>
      <c r="D109" s="62"/>
      <c r="E109" s="62"/>
      <c r="F109" s="62"/>
      <c r="G109" s="64"/>
      <c r="H109" s="64"/>
      <c r="I109" s="64"/>
      <c r="J109" s="64"/>
      <c r="K109" s="64"/>
      <c r="L109" s="64"/>
      <c r="M109" s="64"/>
      <c r="N109" s="64"/>
      <c r="O109" s="64"/>
      <c r="P109" s="64"/>
    </row>
    <row r="110" spans="2:16">
      <c r="B110" s="62"/>
      <c r="C110" s="62"/>
      <c r="D110" s="62"/>
      <c r="E110" s="62"/>
      <c r="F110" s="62"/>
      <c r="G110" s="64"/>
      <c r="H110" s="64"/>
      <c r="I110" s="64"/>
      <c r="J110" s="64"/>
      <c r="K110" s="64"/>
      <c r="L110" s="64"/>
      <c r="M110" s="64"/>
      <c r="N110" s="64"/>
      <c r="O110" s="64"/>
      <c r="P110" s="64"/>
    </row>
    <row r="111" spans="2:16">
      <c r="B111" s="62"/>
      <c r="C111" s="62"/>
      <c r="D111" s="62"/>
      <c r="E111" s="62"/>
      <c r="F111" s="62"/>
      <c r="G111" s="64"/>
      <c r="H111" s="64"/>
      <c r="I111" s="64"/>
      <c r="J111" s="64"/>
      <c r="K111" s="64"/>
      <c r="L111" s="64"/>
      <c r="M111" s="64"/>
      <c r="N111" s="64"/>
      <c r="O111" s="64"/>
      <c r="P111" s="64"/>
    </row>
    <row r="112" spans="2:16">
      <c r="B112" s="62"/>
      <c r="C112" s="62"/>
      <c r="D112" s="62"/>
      <c r="E112" s="62"/>
      <c r="F112" s="62"/>
      <c r="G112" s="64"/>
      <c r="H112" s="64"/>
      <c r="I112" s="64"/>
      <c r="J112" s="64"/>
      <c r="K112" s="64"/>
      <c r="L112" s="64"/>
      <c r="M112" s="64"/>
      <c r="N112" s="64"/>
      <c r="O112" s="64"/>
      <c r="P112" s="64"/>
    </row>
    <row r="113" spans="2:16">
      <c r="B113" s="62"/>
      <c r="C113" s="62"/>
      <c r="D113" s="62"/>
      <c r="E113" s="62"/>
      <c r="F113" s="62"/>
      <c r="G113" s="62"/>
      <c r="H113" s="64"/>
      <c r="I113" s="64"/>
      <c r="J113" s="64"/>
      <c r="K113" s="64"/>
      <c r="L113" s="64"/>
      <c r="M113" s="64"/>
      <c r="N113" s="64"/>
      <c r="O113" s="64"/>
      <c r="P113" s="64"/>
    </row>
    <row r="114" spans="2:16">
      <c r="B114" s="62"/>
      <c r="C114" s="62"/>
      <c r="D114" s="62"/>
      <c r="E114" s="62"/>
      <c r="F114" s="62"/>
      <c r="G114" s="62"/>
      <c r="H114" s="64"/>
      <c r="I114" s="64"/>
      <c r="J114" s="64"/>
      <c r="K114" s="64"/>
      <c r="L114" s="64"/>
      <c r="M114" s="64"/>
      <c r="N114" s="64"/>
      <c r="O114" s="64"/>
      <c r="P114" s="64"/>
    </row>
    <row r="115" spans="2:16">
      <c r="B115" s="62"/>
      <c r="C115" s="62"/>
      <c r="D115" s="62"/>
      <c r="E115" s="62"/>
      <c r="F115" s="62"/>
      <c r="G115" s="62"/>
      <c r="H115" s="64"/>
      <c r="I115" s="64"/>
      <c r="J115" s="64"/>
      <c r="K115" s="64"/>
      <c r="L115" s="64"/>
      <c r="M115" s="64"/>
      <c r="N115" s="64"/>
      <c r="O115" s="64"/>
      <c r="P115" s="64"/>
    </row>
    <row r="116" spans="2:16">
      <c r="B116" s="62"/>
      <c r="C116" s="62"/>
      <c r="D116" s="62"/>
      <c r="E116" s="62"/>
      <c r="F116" s="62"/>
      <c r="G116" s="62"/>
      <c r="H116" s="64"/>
      <c r="I116" s="64"/>
      <c r="J116" s="64"/>
      <c r="K116" s="64"/>
      <c r="L116" s="64"/>
      <c r="M116" s="64"/>
      <c r="N116" s="64"/>
      <c r="O116" s="64"/>
      <c r="P116" s="64"/>
    </row>
    <row r="117" spans="2:16">
      <c r="B117" s="62"/>
      <c r="C117" s="62"/>
      <c r="D117" s="62"/>
      <c r="E117" s="62"/>
      <c r="F117" s="62"/>
      <c r="G117" s="62"/>
      <c r="H117" s="64"/>
      <c r="I117" s="64"/>
      <c r="J117" s="64"/>
      <c r="K117" s="64"/>
      <c r="L117" s="64"/>
      <c r="M117" s="64"/>
      <c r="N117" s="64"/>
      <c r="O117" s="64"/>
      <c r="P117" s="64"/>
    </row>
    <row r="118" spans="2:16">
      <c r="B118" s="62"/>
      <c r="C118" s="62"/>
      <c r="D118" s="62"/>
      <c r="E118" s="62"/>
      <c r="F118" s="62"/>
      <c r="G118" s="62"/>
      <c r="H118" s="64"/>
      <c r="I118" s="64"/>
      <c r="J118" s="64"/>
      <c r="K118" s="64"/>
      <c r="L118" s="64"/>
      <c r="M118" s="64"/>
      <c r="N118" s="64"/>
      <c r="O118" s="64"/>
      <c r="P118" s="64"/>
    </row>
    <row r="119" spans="2:16">
      <c r="B119" s="62"/>
      <c r="C119" s="62"/>
      <c r="D119" s="62"/>
      <c r="E119" s="62"/>
      <c r="F119" s="62"/>
      <c r="G119" s="62"/>
      <c r="H119" s="64"/>
      <c r="I119" s="64"/>
      <c r="J119" s="64"/>
      <c r="K119" s="64"/>
      <c r="L119" s="64"/>
      <c r="M119" s="64"/>
      <c r="N119" s="64"/>
      <c r="O119" s="64"/>
      <c r="P119" s="64"/>
    </row>
    <row r="120" spans="2:16">
      <c r="B120" s="62"/>
      <c r="C120" s="62"/>
      <c r="D120" s="62"/>
      <c r="E120" s="62"/>
      <c r="F120" s="62"/>
      <c r="G120" s="62"/>
      <c r="H120" s="64"/>
      <c r="I120" s="64"/>
      <c r="J120" s="64"/>
      <c r="K120" s="64"/>
      <c r="L120" s="64"/>
      <c r="M120" s="64"/>
      <c r="N120" s="64"/>
      <c r="O120" s="64"/>
      <c r="P120" s="64"/>
    </row>
    <row r="121" spans="2:16">
      <c r="B121" s="62"/>
      <c r="C121" s="62"/>
      <c r="D121" s="62"/>
      <c r="E121" s="62"/>
      <c r="F121" s="62"/>
      <c r="G121" s="62"/>
      <c r="H121" s="64"/>
      <c r="I121" s="64"/>
      <c r="J121" s="64"/>
      <c r="K121" s="64"/>
      <c r="L121" s="64"/>
      <c r="M121" s="64"/>
      <c r="N121" s="64"/>
      <c r="O121" s="64"/>
      <c r="P121" s="64"/>
    </row>
    <row r="122" spans="2:16">
      <c r="B122" s="62"/>
      <c r="C122" s="62"/>
      <c r="D122" s="62"/>
      <c r="E122" s="62"/>
      <c r="F122" s="62"/>
      <c r="G122" s="62"/>
      <c r="H122" s="64"/>
      <c r="I122" s="64"/>
      <c r="J122" s="64"/>
      <c r="K122" s="64"/>
      <c r="L122" s="64"/>
      <c r="M122" s="64"/>
      <c r="N122" s="64"/>
      <c r="O122" s="64"/>
      <c r="P122" s="64"/>
    </row>
    <row r="123" spans="2:16">
      <c r="B123" s="62"/>
      <c r="C123" s="62"/>
      <c r="D123" s="62"/>
      <c r="E123" s="62"/>
      <c r="F123" s="62"/>
      <c r="G123" s="62"/>
      <c r="H123" s="64"/>
      <c r="I123" s="64"/>
      <c r="J123" s="64"/>
      <c r="K123" s="64"/>
      <c r="L123" s="64"/>
      <c r="M123" s="64"/>
      <c r="N123" s="64"/>
      <c r="O123" s="64"/>
      <c r="P123" s="64"/>
    </row>
    <row r="124" spans="2:16">
      <c r="G124" s="58"/>
    </row>
    <row r="125" spans="2:16">
      <c r="G125" s="58"/>
    </row>
    <row r="126" spans="2:16">
      <c r="G126" s="58"/>
      <c r="H126" s="149"/>
    </row>
    <row r="127" spans="2:16">
      <c r="G127" s="58"/>
      <c r="H127" s="149"/>
    </row>
    <row r="128" spans="2:16">
      <c r="G128" s="58"/>
      <c r="H128" s="92"/>
    </row>
    <row r="129" spans="7:8">
      <c r="G129" s="58"/>
      <c r="H129" s="92"/>
    </row>
    <row r="130" spans="7:8">
      <c r="G130" s="58"/>
      <c r="H130" s="92"/>
    </row>
    <row r="131" spans="7:8">
      <c r="G131" s="58"/>
      <c r="H131" s="92"/>
    </row>
    <row r="132" spans="7:8">
      <c r="G132" s="58"/>
      <c r="H132" s="92"/>
    </row>
    <row r="133" spans="7:8">
      <c r="G133" s="58"/>
      <c r="H133" s="92"/>
    </row>
    <row r="134" spans="7:8">
      <c r="G134" s="58"/>
      <c r="H134" s="92"/>
    </row>
    <row r="135" spans="7:8">
      <c r="G135" s="58"/>
      <c r="H135" s="92"/>
    </row>
    <row r="136" spans="7:8">
      <c r="G136" s="58"/>
      <c r="H136" s="92"/>
    </row>
    <row r="137" spans="7:8">
      <c r="G137" s="58"/>
      <c r="H137" s="92"/>
    </row>
    <row r="138" spans="7:8">
      <c r="G138" s="58"/>
      <c r="H138" s="92"/>
    </row>
    <row r="139" spans="7:8">
      <c r="G139" s="58"/>
      <c r="H139" s="92"/>
    </row>
    <row r="140" spans="7:8">
      <c r="G140" s="58"/>
      <c r="H140" s="92"/>
    </row>
    <row r="141" spans="7:8">
      <c r="G141" s="58"/>
      <c r="H141" s="92"/>
    </row>
    <row r="142" spans="7:8">
      <c r="G142" s="58"/>
      <c r="H142" s="92"/>
    </row>
    <row r="143" spans="7:8">
      <c r="G143" s="58"/>
      <c r="H143" s="92"/>
    </row>
    <row r="144" spans="7:8">
      <c r="G144" s="58"/>
      <c r="H144" s="92"/>
    </row>
    <row r="145" spans="7:12">
      <c r="G145" s="58"/>
      <c r="H145" s="92"/>
    </row>
    <row r="146" spans="7:12">
      <c r="G146" s="58"/>
      <c r="H146" s="92"/>
    </row>
    <row r="147" spans="7:12">
      <c r="G147" s="58"/>
      <c r="H147" s="92"/>
    </row>
    <row r="148" spans="7:12">
      <c r="G148" s="58"/>
      <c r="H148" s="92"/>
    </row>
    <row r="149" spans="7:12">
      <c r="G149" s="58"/>
      <c r="H149" s="92"/>
    </row>
    <row r="150" spans="7:12">
      <c r="G150" s="58"/>
      <c r="H150" s="92"/>
    </row>
    <row r="151" spans="7:12">
      <c r="G151" s="58"/>
      <c r="H151" s="92"/>
      <c r="I151" s="22"/>
      <c r="J151" s="22"/>
      <c r="K151" s="22"/>
      <c r="L151" s="22"/>
    </row>
    <row r="152" spans="7:12">
      <c r="G152" s="58"/>
      <c r="H152" s="92"/>
      <c r="I152" s="22"/>
      <c r="J152" s="22"/>
      <c r="K152" s="22"/>
      <c r="L152" s="22"/>
    </row>
    <row r="153" spans="7:12">
      <c r="G153" s="58"/>
      <c r="H153" s="92"/>
      <c r="I153" s="22"/>
      <c r="J153" s="22"/>
      <c r="K153" s="22"/>
      <c r="L153" s="22"/>
    </row>
    <row r="154" spans="7:12">
      <c r="G154" s="58"/>
      <c r="H154" s="92"/>
      <c r="I154" s="22"/>
      <c r="J154" s="22"/>
      <c r="K154" s="22"/>
      <c r="L154" s="22"/>
    </row>
    <row r="155" spans="7:12">
      <c r="G155" s="58"/>
      <c r="H155" s="92"/>
      <c r="I155" s="22"/>
      <c r="J155" s="22"/>
      <c r="K155" s="22"/>
      <c r="L155" s="22"/>
    </row>
    <row r="156" spans="7:12">
      <c r="G156" s="58"/>
      <c r="H156" s="92"/>
      <c r="I156" s="22"/>
      <c r="J156" s="22"/>
      <c r="K156" s="22"/>
      <c r="L156" s="22"/>
    </row>
    <row r="157" spans="7:12">
      <c r="G157" s="58"/>
      <c r="H157" s="92"/>
      <c r="I157" s="22"/>
      <c r="J157" s="22"/>
      <c r="K157" s="22"/>
      <c r="L157" s="22"/>
    </row>
    <row r="158" spans="7:12">
      <c r="G158" s="58"/>
      <c r="H158" s="92"/>
      <c r="I158" s="22"/>
      <c r="J158" s="22"/>
      <c r="K158" s="22"/>
      <c r="L158" s="22"/>
    </row>
    <row r="159" spans="7:12">
      <c r="G159" s="58"/>
      <c r="H159" s="92"/>
      <c r="I159" s="22"/>
      <c r="J159" s="22"/>
      <c r="K159" s="22"/>
      <c r="L159" s="22"/>
    </row>
    <row r="160" spans="7:12">
      <c r="G160" s="58"/>
      <c r="H160" s="92"/>
      <c r="I160" s="22"/>
      <c r="J160" s="22"/>
      <c r="K160" s="22"/>
      <c r="L160" s="22"/>
    </row>
    <row r="161" spans="7:12">
      <c r="G161" s="58"/>
      <c r="H161" s="92"/>
      <c r="I161" s="22"/>
      <c r="J161" s="22"/>
      <c r="K161" s="22"/>
      <c r="L161" s="22"/>
    </row>
    <row r="162" spans="7:12">
      <c r="G162" s="58"/>
      <c r="H162" s="92"/>
      <c r="I162" s="22"/>
      <c r="J162" s="22"/>
      <c r="K162" s="22"/>
      <c r="L162" s="22"/>
    </row>
    <row r="163" spans="7:12">
      <c r="G163" s="58"/>
      <c r="H163" s="92"/>
      <c r="I163" s="22"/>
      <c r="J163" s="22"/>
      <c r="K163" s="22"/>
      <c r="L163" s="22"/>
    </row>
    <row r="164" spans="7:12">
      <c r="G164" s="58"/>
      <c r="H164" s="92"/>
      <c r="I164" s="22"/>
      <c r="J164" s="22"/>
      <c r="K164" s="22"/>
      <c r="L164" s="22"/>
    </row>
    <row r="165" spans="7:12">
      <c r="G165" s="58"/>
      <c r="H165" s="92"/>
      <c r="I165" s="22"/>
      <c r="J165" s="22"/>
      <c r="K165" s="22"/>
      <c r="L165" s="22"/>
    </row>
    <row r="166" spans="7:12">
      <c r="G166" s="58"/>
      <c r="H166" s="92"/>
      <c r="I166" s="22"/>
      <c r="J166" s="22"/>
      <c r="K166" s="22"/>
      <c r="L166" s="22"/>
    </row>
    <row r="167" spans="7:12">
      <c r="G167" s="58"/>
      <c r="H167" s="92"/>
      <c r="I167" s="22"/>
      <c r="J167" s="22"/>
      <c r="K167" s="22"/>
      <c r="L167" s="22"/>
    </row>
    <row r="168" spans="7:12">
      <c r="G168" s="58"/>
      <c r="H168" s="92"/>
      <c r="I168" s="22"/>
      <c r="J168" s="22"/>
      <c r="K168" s="22"/>
      <c r="L168" s="22"/>
    </row>
    <row r="169" spans="7:12">
      <c r="G169" s="58"/>
      <c r="H169" s="92"/>
      <c r="I169" s="22"/>
      <c r="J169" s="22"/>
      <c r="K169" s="22"/>
      <c r="L169" s="22"/>
    </row>
    <row r="170" spans="7:12">
      <c r="G170" s="58"/>
      <c r="H170" s="92"/>
      <c r="I170" s="22"/>
      <c r="J170" s="22"/>
      <c r="K170" s="22"/>
      <c r="L170" s="22"/>
    </row>
    <row r="171" spans="7:12">
      <c r="G171" s="58"/>
      <c r="H171" s="92"/>
      <c r="I171" s="22"/>
      <c r="J171" s="22"/>
      <c r="K171" s="22"/>
      <c r="L171" s="22"/>
    </row>
    <row r="172" spans="7:12">
      <c r="G172" s="58"/>
      <c r="H172" s="92"/>
      <c r="I172" s="22"/>
      <c r="J172" s="22"/>
      <c r="K172" s="22"/>
      <c r="L172" s="22"/>
    </row>
    <row r="173" spans="7:12">
      <c r="G173" s="58"/>
      <c r="H173" s="92"/>
      <c r="I173" s="22"/>
      <c r="J173" s="22"/>
      <c r="K173" s="22"/>
      <c r="L173" s="22"/>
    </row>
    <row r="174" spans="7:12">
      <c r="G174" s="58"/>
      <c r="H174" s="92"/>
      <c r="I174" s="22"/>
      <c r="J174" s="22"/>
      <c r="K174" s="22"/>
      <c r="L174" s="22"/>
    </row>
    <row r="175" spans="7:12">
      <c r="G175" s="58"/>
      <c r="H175" s="92"/>
      <c r="I175" s="22"/>
      <c r="J175" s="22"/>
      <c r="K175" s="22"/>
      <c r="L175" s="22"/>
    </row>
    <row r="176" spans="7:12">
      <c r="G176" s="58"/>
      <c r="H176" s="92"/>
      <c r="I176" s="22"/>
      <c r="J176" s="22"/>
      <c r="K176" s="22"/>
      <c r="L176" s="22"/>
    </row>
    <row r="177" spans="7:12">
      <c r="G177" s="58"/>
      <c r="H177" s="92"/>
      <c r="I177" s="22"/>
      <c r="J177" s="22"/>
      <c r="K177" s="22"/>
      <c r="L177" s="22"/>
    </row>
    <row r="178" spans="7:12">
      <c r="G178" s="58"/>
      <c r="H178" s="92"/>
      <c r="I178" s="22"/>
      <c r="J178" s="22"/>
      <c r="K178" s="22"/>
      <c r="L178" s="22"/>
    </row>
    <row r="179" spans="7:12">
      <c r="G179" s="58"/>
      <c r="H179" s="92"/>
      <c r="I179" s="22"/>
      <c r="J179" s="22"/>
      <c r="K179" s="22"/>
      <c r="L179" s="22"/>
    </row>
    <row r="180" spans="7:12">
      <c r="G180" s="58"/>
      <c r="H180" s="92"/>
      <c r="I180" s="22"/>
      <c r="J180" s="22"/>
      <c r="K180" s="22"/>
      <c r="L180" s="22"/>
    </row>
    <row r="181" spans="7:12">
      <c r="G181" s="58"/>
      <c r="H181" s="92"/>
      <c r="I181" s="22"/>
      <c r="J181" s="22"/>
      <c r="K181" s="22"/>
      <c r="L181" s="22"/>
    </row>
    <row r="182" spans="7:12">
      <c r="G182" s="58"/>
      <c r="H182" s="92"/>
      <c r="I182" s="22"/>
      <c r="J182" s="22"/>
      <c r="K182" s="22"/>
      <c r="L182" s="22"/>
    </row>
    <row r="183" spans="7:12">
      <c r="G183" s="58"/>
      <c r="H183" s="92"/>
      <c r="I183" s="22"/>
      <c r="J183" s="22"/>
      <c r="K183" s="22"/>
      <c r="L183" s="22"/>
    </row>
    <row r="184" spans="7:12">
      <c r="G184" s="58"/>
      <c r="H184" s="92"/>
      <c r="I184" s="22"/>
      <c r="J184" s="22"/>
      <c r="K184" s="22"/>
      <c r="L184" s="22"/>
    </row>
    <row r="185" spans="7:12">
      <c r="G185" s="58"/>
      <c r="H185" s="92"/>
      <c r="I185" s="22"/>
      <c r="J185" s="22"/>
      <c r="K185" s="22"/>
      <c r="L185" s="22"/>
    </row>
    <row r="186" spans="7:12">
      <c r="G186" s="58"/>
      <c r="H186" s="92"/>
      <c r="I186" s="22"/>
      <c r="J186" s="22"/>
      <c r="K186" s="22"/>
      <c r="L186" s="22"/>
    </row>
    <row r="187" spans="7:12">
      <c r="G187" s="58"/>
      <c r="H187" s="92"/>
      <c r="I187" s="22"/>
      <c r="J187" s="22"/>
      <c r="K187" s="22"/>
      <c r="L187" s="22"/>
    </row>
    <row r="188" spans="7:12">
      <c r="G188" s="58"/>
      <c r="H188" s="92"/>
      <c r="I188" s="22"/>
      <c r="J188" s="22"/>
      <c r="K188" s="22"/>
      <c r="L188" s="22"/>
    </row>
    <row r="189" spans="7:12">
      <c r="G189" s="58"/>
      <c r="H189" s="92"/>
      <c r="I189" s="22"/>
      <c r="J189" s="22"/>
      <c r="K189" s="22"/>
      <c r="L189" s="22"/>
    </row>
    <row r="190" spans="7:12">
      <c r="G190" s="58"/>
      <c r="H190" s="92"/>
      <c r="I190" s="22"/>
      <c r="J190" s="22"/>
      <c r="K190" s="22"/>
      <c r="L190" s="22"/>
    </row>
    <row r="191" spans="7:12">
      <c r="G191" s="58"/>
      <c r="H191" s="92"/>
      <c r="I191" s="22"/>
      <c r="J191" s="22"/>
      <c r="K191" s="22"/>
      <c r="L191" s="22"/>
    </row>
    <row r="192" spans="7:12">
      <c r="G192" s="58"/>
      <c r="H192" s="92"/>
      <c r="I192" s="22"/>
      <c r="J192" s="22"/>
      <c r="K192" s="22"/>
      <c r="L192" s="22"/>
    </row>
    <row r="193" spans="7:12">
      <c r="G193" s="58"/>
      <c r="H193" s="92"/>
      <c r="I193" s="22"/>
      <c r="J193" s="22"/>
      <c r="K193" s="22"/>
      <c r="L193" s="22"/>
    </row>
    <row r="194" spans="7:12">
      <c r="G194" s="58"/>
      <c r="H194" s="92"/>
      <c r="I194" s="22"/>
      <c r="J194" s="22"/>
      <c r="K194" s="22"/>
      <c r="L194" s="22"/>
    </row>
    <row r="195" spans="7:12">
      <c r="G195" s="58"/>
      <c r="H195" s="92"/>
      <c r="I195" s="22"/>
      <c r="J195" s="22"/>
      <c r="K195" s="22"/>
      <c r="L195" s="22"/>
    </row>
    <row r="196" spans="7:12">
      <c r="G196" s="58"/>
      <c r="H196" s="92"/>
      <c r="I196" s="22"/>
      <c r="J196" s="22"/>
      <c r="K196" s="22"/>
      <c r="L196" s="22"/>
    </row>
    <row r="197" spans="7:12">
      <c r="G197" s="58"/>
      <c r="H197" s="92"/>
      <c r="I197" s="22"/>
      <c r="J197" s="22"/>
      <c r="K197" s="22"/>
      <c r="L197" s="22"/>
    </row>
    <row r="198" spans="7:12">
      <c r="G198" s="58"/>
      <c r="H198" s="92"/>
      <c r="I198" s="22"/>
      <c r="J198" s="22"/>
      <c r="K198" s="22"/>
      <c r="L198" s="22"/>
    </row>
    <row r="199" spans="7:12">
      <c r="G199" s="58"/>
      <c r="H199" s="92"/>
      <c r="I199" s="22"/>
      <c r="J199" s="22"/>
      <c r="K199" s="22"/>
      <c r="L199" s="22"/>
    </row>
    <row r="200" spans="7:12">
      <c r="G200" s="58"/>
      <c r="H200" s="92"/>
      <c r="I200" s="22"/>
      <c r="J200" s="22"/>
      <c r="K200" s="22"/>
      <c r="L200" s="22"/>
    </row>
    <row r="201" spans="7:12">
      <c r="G201" s="58"/>
      <c r="H201" s="92"/>
      <c r="I201" s="22"/>
      <c r="J201" s="22"/>
      <c r="K201" s="22"/>
      <c r="L201" s="22"/>
    </row>
    <row r="202" spans="7:12">
      <c r="G202" s="58"/>
      <c r="H202" s="92"/>
      <c r="I202" s="22"/>
      <c r="J202" s="22"/>
      <c r="K202" s="22"/>
      <c r="L202" s="22"/>
    </row>
    <row r="203" spans="7:12">
      <c r="G203" s="58"/>
      <c r="H203" s="92"/>
      <c r="I203" s="22"/>
      <c r="J203" s="22"/>
      <c r="K203" s="22"/>
      <c r="L203" s="22"/>
    </row>
    <row r="204" spans="7:12">
      <c r="G204" s="58"/>
      <c r="H204" s="92"/>
      <c r="I204" s="22"/>
      <c r="J204" s="22"/>
      <c r="K204" s="22"/>
      <c r="L204" s="22"/>
    </row>
    <row r="205" spans="7:12">
      <c r="G205" s="58"/>
      <c r="H205" s="92"/>
      <c r="I205" s="22"/>
      <c r="J205" s="22"/>
      <c r="K205" s="22"/>
      <c r="L205" s="22"/>
    </row>
    <row r="206" spans="7:12">
      <c r="G206" s="58"/>
      <c r="H206" s="92"/>
      <c r="I206" s="22"/>
      <c r="J206" s="22"/>
      <c r="K206" s="22"/>
      <c r="L206" s="22"/>
    </row>
    <row r="207" spans="7:12">
      <c r="G207" s="58"/>
      <c r="H207" s="92"/>
      <c r="I207" s="22"/>
      <c r="J207" s="22"/>
      <c r="K207" s="22"/>
      <c r="L207" s="22"/>
    </row>
    <row r="208" spans="7:12">
      <c r="G208" s="58"/>
      <c r="H208" s="92"/>
      <c r="I208" s="22"/>
      <c r="J208" s="22"/>
      <c r="K208" s="22"/>
      <c r="L208" s="22"/>
    </row>
    <row r="209" spans="7:12">
      <c r="G209" s="58"/>
      <c r="H209" s="92"/>
      <c r="I209" s="22"/>
      <c r="J209" s="22"/>
      <c r="K209" s="22"/>
      <c r="L209" s="22"/>
    </row>
    <row r="210" spans="7:12">
      <c r="G210" s="58"/>
      <c r="H210" s="92"/>
      <c r="I210" s="22"/>
      <c r="J210" s="22"/>
      <c r="K210" s="22"/>
      <c r="L210" s="22"/>
    </row>
    <row r="211" spans="7:12">
      <c r="G211" s="58"/>
      <c r="H211" s="92"/>
      <c r="I211" s="22"/>
      <c r="J211" s="22"/>
      <c r="K211" s="22"/>
      <c r="L211" s="22"/>
    </row>
    <row r="212" spans="7:12">
      <c r="G212" s="58"/>
      <c r="H212" s="92"/>
      <c r="I212" s="22"/>
      <c r="J212" s="22"/>
      <c r="K212" s="22"/>
      <c r="L212" s="22"/>
    </row>
    <row r="213" spans="7:12">
      <c r="G213" s="58"/>
      <c r="H213" s="92"/>
      <c r="I213" s="22"/>
      <c r="J213" s="22"/>
      <c r="K213" s="22"/>
      <c r="L213" s="22"/>
    </row>
    <row r="214" spans="7:12">
      <c r="G214" s="58"/>
      <c r="H214" s="92"/>
      <c r="I214" s="22"/>
      <c r="J214" s="22"/>
      <c r="K214" s="22"/>
      <c r="L214" s="22"/>
    </row>
    <row r="215" spans="7:12">
      <c r="G215" s="58"/>
      <c r="H215" s="92"/>
      <c r="I215" s="22"/>
      <c r="J215" s="22"/>
      <c r="K215" s="22"/>
      <c r="L215" s="22"/>
    </row>
    <row r="216" spans="7:12">
      <c r="G216" s="58"/>
      <c r="H216" s="92"/>
      <c r="I216" s="22"/>
      <c r="J216" s="22"/>
      <c r="K216" s="22"/>
      <c r="L216" s="22"/>
    </row>
    <row r="217" spans="7:12">
      <c r="G217" s="58"/>
      <c r="H217" s="92"/>
      <c r="I217" s="22"/>
      <c r="J217" s="22"/>
      <c r="K217" s="22"/>
      <c r="L217" s="22"/>
    </row>
    <row r="218" spans="7:12">
      <c r="G218" s="58"/>
      <c r="H218" s="92"/>
      <c r="I218" s="22"/>
      <c r="J218" s="22"/>
      <c r="K218" s="22"/>
      <c r="L218" s="22"/>
    </row>
    <row r="219" spans="7:12">
      <c r="G219" s="58"/>
      <c r="H219" s="92"/>
      <c r="I219" s="22"/>
      <c r="J219" s="22"/>
      <c r="K219" s="22"/>
      <c r="L219" s="22"/>
    </row>
    <row r="220" spans="7:12">
      <c r="G220" s="58"/>
      <c r="H220" s="92"/>
      <c r="I220" s="22"/>
      <c r="J220" s="22"/>
      <c r="K220" s="22"/>
      <c r="L220" s="22"/>
    </row>
    <row r="221" spans="7:12">
      <c r="G221" s="58"/>
      <c r="H221" s="92"/>
      <c r="I221" s="22"/>
      <c r="J221" s="22"/>
      <c r="K221" s="22"/>
      <c r="L221" s="22"/>
    </row>
    <row r="222" spans="7:12">
      <c r="G222" s="58"/>
      <c r="H222" s="92"/>
      <c r="I222" s="22"/>
      <c r="J222" s="22"/>
      <c r="K222" s="22"/>
      <c r="L222" s="22"/>
    </row>
    <row r="223" spans="7:12">
      <c r="G223" s="58"/>
      <c r="H223" s="92"/>
      <c r="I223" s="22"/>
      <c r="J223" s="22"/>
      <c r="K223" s="22"/>
      <c r="L223" s="22"/>
    </row>
    <row r="224" spans="7:12">
      <c r="G224" s="58"/>
      <c r="H224" s="92"/>
      <c r="I224" s="22"/>
      <c r="J224" s="22"/>
      <c r="K224" s="22"/>
      <c r="L224" s="22"/>
    </row>
    <row r="225" spans="7:12">
      <c r="G225" s="58"/>
      <c r="H225" s="92"/>
      <c r="I225" s="22"/>
      <c r="J225" s="22"/>
      <c r="K225" s="22"/>
      <c r="L225" s="22"/>
    </row>
    <row r="226" spans="7:12">
      <c r="G226" s="58"/>
      <c r="H226" s="92"/>
      <c r="I226" s="22"/>
      <c r="J226" s="22"/>
      <c r="K226" s="22"/>
      <c r="L226" s="22"/>
    </row>
    <row r="227" spans="7:12">
      <c r="G227" s="58"/>
      <c r="H227" s="92"/>
      <c r="I227" s="22"/>
      <c r="J227" s="22"/>
      <c r="K227" s="22"/>
      <c r="L227" s="22"/>
    </row>
    <row r="228" spans="7:12">
      <c r="G228" s="58"/>
      <c r="H228" s="92"/>
      <c r="I228" s="22"/>
      <c r="J228" s="22"/>
      <c r="K228" s="22"/>
      <c r="L228" s="22"/>
    </row>
    <row r="229" spans="7:12">
      <c r="G229" s="58"/>
      <c r="H229" s="92"/>
      <c r="I229" s="22"/>
      <c r="J229" s="22"/>
      <c r="K229" s="22"/>
      <c r="L229" s="22"/>
    </row>
    <row r="230" spans="7:12">
      <c r="G230" s="58"/>
      <c r="H230" s="92"/>
      <c r="I230" s="22"/>
      <c r="J230" s="22"/>
      <c r="K230" s="22"/>
      <c r="L230" s="22"/>
    </row>
    <row r="231" spans="7:12">
      <c r="G231" s="58"/>
      <c r="H231" s="92"/>
      <c r="I231" s="22"/>
      <c r="J231" s="22"/>
      <c r="K231" s="22"/>
      <c r="L231" s="22"/>
    </row>
    <row r="232" spans="7:12">
      <c r="G232" s="58"/>
      <c r="H232" s="92"/>
      <c r="I232" s="22"/>
      <c r="J232" s="22"/>
      <c r="K232" s="22"/>
      <c r="L232" s="22"/>
    </row>
    <row r="233" spans="7:12">
      <c r="G233" s="58"/>
      <c r="H233" s="92"/>
      <c r="I233" s="22"/>
      <c r="J233" s="22"/>
      <c r="K233" s="22"/>
      <c r="L233" s="22"/>
    </row>
    <row r="234" spans="7:12">
      <c r="G234" s="58"/>
      <c r="H234" s="92"/>
      <c r="I234" s="22"/>
      <c r="J234" s="22"/>
      <c r="K234" s="22"/>
      <c r="L234" s="22"/>
    </row>
    <row r="235" spans="7:12">
      <c r="G235" s="58"/>
      <c r="H235" s="92"/>
      <c r="I235" s="22"/>
      <c r="J235" s="22"/>
      <c r="K235" s="22"/>
      <c r="L235" s="22"/>
    </row>
    <row r="236" spans="7:12">
      <c r="G236" s="58"/>
      <c r="H236" s="92"/>
      <c r="I236" s="22"/>
      <c r="J236" s="22"/>
      <c r="K236" s="22"/>
      <c r="L236" s="22"/>
    </row>
    <row r="237" spans="7:12">
      <c r="G237" s="58"/>
      <c r="H237" s="92"/>
      <c r="I237" s="22"/>
      <c r="J237" s="22"/>
      <c r="K237" s="22"/>
      <c r="L237" s="22"/>
    </row>
    <row r="238" spans="7:12">
      <c r="G238" s="58"/>
      <c r="H238" s="92"/>
      <c r="I238" s="22"/>
      <c r="J238" s="22"/>
      <c r="K238" s="22"/>
      <c r="L238" s="22"/>
    </row>
    <row r="239" spans="7:12">
      <c r="G239" s="58"/>
      <c r="H239" s="92"/>
      <c r="I239" s="22"/>
      <c r="J239" s="22"/>
      <c r="K239" s="22"/>
      <c r="L239" s="22"/>
    </row>
    <row r="240" spans="7:12">
      <c r="G240" s="58"/>
      <c r="H240" s="92"/>
      <c r="I240" s="22"/>
      <c r="J240" s="22"/>
      <c r="K240" s="22"/>
      <c r="L240" s="22"/>
    </row>
    <row r="241" spans="7:12">
      <c r="G241" s="58"/>
      <c r="H241" s="92"/>
      <c r="I241" s="22"/>
      <c r="J241" s="22"/>
      <c r="K241" s="22"/>
      <c r="L241" s="22"/>
    </row>
    <row r="242" spans="7:12">
      <c r="G242" s="58"/>
      <c r="H242" s="92"/>
      <c r="I242" s="22"/>
      <c r="J242" s="22"/>
      <c r="K242" s="22"/>
      <c r="L242" s="22"/>
    </row>
    <row r="243" spans="7:12">
      <c r="G243" s="58"/>
      <c r="H243" s="92"/>
      <c r="I243" s="22"/>
      <c r="J243" s="22"/>
      <c r="K243" s="22"/>
      <c r="L243" s="22"/>
    </row>
    <row r="244" spans="7:12">
      <c r="G244" s="58"/>
      <c r="H244" s="92"/>
      <c r="I244" s="22"/>
      <c r="J244" s="22"/>
      <c r="K244" s="22"/>
      <c r="L244" s="22"/>
    </row>
    <row r="245" spans="7:12">
      <c r="G245" s="58"/>
      <c r="H245" s="92"/>
      <c r="I245" s="22"/>
      <c r="J245" s="22"/>
      <c r="K245" s="22"/>
      <c r="L245" s="22"/>
    </row>
    <row r="246" spans="7:12">
      <c r="G246" s="58"/>
      <c r="H246" s="92"/>
      <c r="I246" s="22"/>
      <c r="J246" s="22"/>
      <c r="K246" s="22"/>
      <c r="L246" s="22"/>
    </row>
    <row r="247" spans="7:12">
      <c r="G247" s="58"/>
      <c r="H247" s="92"/>
      <c r="I247" s="22"/>
      <c r="J247" s="22"/>
      <c r="K247" s="22"/>
      <c r="L247" s="22"/>
    </row>
    <row r="248" spans="7:12">
      <c r="G248" s="58"/>
      <c r="H248" s="92"/>
      <c r="I248" s="22"/>
      <c r="J248" s="22"/>
      <c r="K248" s="22"/>
      <c r="L248" s="22"/>
    </row>
    <row r="249" spans="7:12">
      <c r="G249" s="58"/>
      <c r="H249" s="92"/>
      <c r="I249" s="22"/>
      <c r="J249" s="22"/>
      <c r="K249" s="22"/>
      <c r="L249" s="22"/>
    </row>
    <row r="250" spans="7:12">
      <c r="G250" s="58"/>
      <c r="H250" s="92"/>
      <c r="I250" s="22"/>
      <c r="J250" s="22"/>
      <c r="K250" s="22"/>
      <c r="L250" s="22"/>
    </row>
    <row r="251" spans="7:12">
      <c r="G251" s="58"/>
      <c r="H251" s="92"/>
      <c r="I251" s="22"/>
      <c r="J251" s="22"/>
      <c r="K251" s="22"/>
      <c r="L251" s="22"/>
    </row>
    <row r="252" spans="7:12">
      <c r="G252" s="58"/>
      <c r="H252" s="92"/>
      <c r="I252" s="22"/>
      <c r="J252" s="22"/>
      <c r="K252" s="22"/>
      <c r="L252" s="22"/>
    </row>
    <row r="253" spans="7:12">
      <c r="G253" s="58"/>
      <c r="H253" s="92"/>
      <c r="I253" s="22"/>
      <c r="J253" s="22"/>
      <c r="K253" s="22"/>
      <c r="L253" s="22"/>
    </row>
    <row r="254" spans="7:12">
      <c r="G254" s="58"/>
      <c r="H254" s="92"/>
      <c r="I254" s="22"/>
      <c r="J254" s="22"/>
      <c r="K254" s="22"/>
      <c r="L254" s="22"/>
    </row>
    <row r="255" spans="7:12">
      <c r="G255" s="58"/>
      <c r="H255" s="92"/>
      <c r="I255" s="22"/>
      <c r="J255" s="22"/>
      <c r="K255" s="22"/>
      <c r="L255" s="22"/>
    </row>
    <row r="256" spans="7:12">
      <c r="G256" s="58"/>
      <c r="H256" s="92"/>
      <c r="I256" s="22"/>
      <c r="J256" s="22"/>
      <c r="K256" s="22"/>
      <c r="L256" s="22"/>
    </row>
    <row r="257" spans="7:12">
      <c r="G257" s="58"/>
      <c r="H257" s="92"/>
      <c r="I257" s="22"/>
      <c r="J257" s="22"/>
      <c r="K257" s="22"/>
      <c r="L257" s="22"/>
    </row>
    <row r="258" spans="7:12">
      <c r="G258" s="58"/>
      <c r="H258" s="92"/>
      <c r="I258" s="22"/>
      <c r="J258" s="22"/>
      <c r="K258" s="22"/>
      <c r="L258" s="22"/>
    </row>
    <row r="259" spans="7:12">
      <c r="G259" s="58"/>
      <c r="H259" s="92"/>
      <c r="I259" s="22"/>
      <c r="J259" s="22"/>
      <c r="K259" s="22"/>
      <c r="L259" s="22"/>
    </row>
    <row r="260" spans="7:12">
      <c r="G260" s="58"/>
      <c r="H260" s="92"/>
      <c r="I260" s="22"/>
      <c r="J260" s="22"/>
      <c r="K260" s="22"/>
      <c r="L260" s="22"/>
    </row>
    <row r="261" spans="7:12">
      <c r="G261" s="58"/>
      <c r="H261" s="92"/>
      <c r="I261" s="22"/>
      <c r="J261" s="22"/>
      <c r="K261" s="22"/>
      <c r="L261" s="22"/>
    </row>
    <row r="262" spans="7:12">
      <c r="G262" s="58"/>
      <c r="H262" s="92"/>
      <c r="I262" s="22"/>
      <c r="J262" s="22"/>
      <c r="K262" s="22"/>
      <c r="L262" s="22"/>
    </row>
    <row r="263" spans="7:12">
      <c r="G263" s="58"/>
      <c r="H263" s="92"/>
      <c r="I263" s="22"/>
      <c r="J263" s="22"/>
      <c r="K263" s="22"/>
      <c r="L263" s="22"/>
    </row>
    <row r="264" spans="7:12">
      <c r="G264" s="58"/>
      <c r="H264" s="92"/>
      <c r="I264" s="22"/>
      <c r="J264" s="22"/>
      <c r="K264" s="22"/>
      <c r="L264" s="22"/>
    </row>
    <row r="265" spans="7:12">
      <c r="G265" s="58"/>
      <c r="H265" s="92"/>
      <c r="I265" s="22"/>
      <c r="J265" s="22"/>
      <c r="K265" s="22"/>
      <c r="L265" s="22"/>
    </row>
    <row r="266" spans="7:12">
      <c r="G266" s="58"/>
      <c r="H266" s="92"/>
      <c r="I266" s="22"/>
      <c r="J266" s="22"/>
      <c r="K266" s="22"/>
      <c r="L266" s="22"/>
    </row>
    <row r="267" spans="7:12">
      <c r="G267" s="58"/>
      <c r="H267" s="92"/>
      <c r="I267" s="22"/>
      <c r="J267" s="22"/>
      <c r="K267" s="22"/>
      <c r="L267" s="22"/>
    </row>
    <row r="268" spans="7:12">
      <c r="G268" s="58"/>
      <c r="H268" s="92"/>
      <c r="I268" s="22"/>
      <c r="J268" s="22"/>
      <c r="K268" s="22"/>
      <c r="L268" s="22"/>
    </row>
    <row r="269" spans="7:12">
      <c r="G269" s="58"/>
      <c r="H269" s="92"/>
      <c r="I269" s="22"/>
      <c r="J269" s="22"/>
      <c r="K269" s="22"/>
      <c r="L269" s="22"/>
    </row>
    <row r="270" spans="7:12">
      <c r="G270" s="58"/>
      <c r="H270" s="92"/>
      <c r="I270" s="22"/>
      <c r="J270" s="22"/>
      <c r="K270" s="22"/>
      <c r="L270" s="22"/>
    </row>
    <row r="271" spans="7:12">
      <c r="G271" s="58"/>
      <c r="H271" s="92"/>
      <c r="I271" s="22"/>
      <c r="J271" s="22"/>
      <c r="K271" s="22"/>
      <c r="L271" s="22"/>
    </row>
    <row r="272" spans="7:12">
      <c r="G272" s="58"/>
      <c r="H272" s="92"/>
      <c r="I272" s="22"/>
      <c r="J272" s="22"/>
      <c r="K272" s="22"/>
      <c r="L272" s="22"/>
    </row>
    <row r="273" spans="7:12">
      <c r="G273" s="58"/>
      <c r="H273" s="92"/>
      <c r="I273" s="22"/>
      <c r="J273" s="22"/>
      <c r="K273" s="22"/>
      <c r="L273" s="22"/>
    </row>
    <row r="274" spans="7:12">
      <c r="G274" s="58"/>
      <c r="H274" s="92"/>
      <c r="I274" s="22"/>
      <c r="J274" s="22"/>
      <c r="K274" s="22"/>
      <c r="L274" s="22"/>
    </row>
    <row r="275" spans="7:12">
      <c r="G275" s="58"/>
      <c r="H275" s="92"/>
      <c r="I275" s="22"/>
      <c r="J275" s="22"/>
      <c r="K275" s="22"/>
      <c r="L275" s="22"/>
    </row>
    <row r="276" spans="7:12">
      <c r="G276" s="58"/>
      <c r="H276" s="92"/>
      <c r="I276" s="22"/>
      <c r="J276" s="22"/>
      <c r="K276" s="22"/>
      <c r="L276" s="22"/>
    </row>
    <row r="277" spans="7:12">
      <c r="G277" s="58"/>
      <c r="H277" s="92"/>
      <c r="I277" s="22"/>
      <c r="J277" s="22"/>
      <c r="K277" s="22"/>
      <c r="L277" s="22"/>
    </row>
    <row r="278" spans="7:12">
      <c r="G278" s="58"/>
      <c r="H278" s="92"/>
      <c r="I278" s="22"/>
      <c r="J278" s="22"/>
      <c r="K278" s="22"/>
      <c r="L278" s="22"/>
    </row>
    <row r="279" spans="7:12">
      <c r="G279" s="58"/>
      <c r="H279" s="92"/>
      <c r="I279" s="22"/>
      <c r="J279" s="22"/>
      <c r="K279" s="22"/>
      <c r="L279" s="22"/>
    </row>
    <row r="280" spans="7:12">
      <c r="G280" s="58"/>
      <c r="H280" s="92"/>
      <c r="I280" s="22"/>
      <c r="J280" s="22"/>
      <c r="K280" s="22"/>
      <c r="L280" s="22"/>
    </row>
    <row r="281" spans="7:12">
      <c r="G281" s="58"/>
      <c r="H281" s="92"/>
      <c r="I281" s="22"/>
      <c r="J281" s="22"/>
      <c r="K281" s="22"/>
      <c r="L281" s="22"/>
    </row>
    <row r="282" spans="7:12">
      <c r="G282" s="58"/>
      <c r="H282" s="92"/>
      <c r="I282" s="22"/>
      <c r="J282" s="22"/>
      <c r="K282" s="22"/>
      <c r="L282" s="22"/>
    </row>
    <row r="283" spans="7:12">
      <c r="G283" s="58"/>
      <c r="H283" s="92"/>
      <c r="I283" s="22"/>
      <c r="J283" s="22"/>
      <c r="K283" s="22"/>
      <c r="L283" s="22"/>
    </row>
    <row r="284" spans="7:12">
      <c r="G284" s="58"/>
      <c r="H284" s="92"/>
      <c r="I284" s="22"/>
      <c r="J284" s="22"/>
      <c r="K284" s="22"/>
      <c r="L284" s="22"/>
    </row>
    <row r="285" spans="7:12">
      <c r="G285" s="58"/>
      <c r="H285" s="92"/>
      <c r="I285" s="22"/>
      <c r="J285" s="22"/>
      <c r="K285" s="22"/>
      <c r="L285" s="22"/>
    </row>
    <row r="286" spans="7:12">
      <c r="G286" s="58"/>
      <c r="H286" s="92"/>
      <c r="I286" s="22"/>
      <c r="J286" s="22"/>
      <c r="K286" s="22"/>
      <c r="L286" s="22"/>
    </row>
    <row r="287" spans="7:12">
      <c r="G287" s="58"/>
      <c r="H287" s="92"/>
      <c r="I287" s="22"/>
      <c r="J287" s="22"/>
      <c r="K287" s="22"/>
      <c r="L287" s="22"/>
    </row>
    <row r="288" spans="7:12">
      <c r="G288" s="58"/>
      <c r="H288" s="92"/>
      <c r="I288" s="22"/>
      <c r="J288" s="22"/>
      <c r="K288" s="22"/>
      <c r="L288" s="22"/>
    </row>
    <row r="289" spans="1:12">
      <c r="G289" s="58"/>
      <c r="H289" s="92"/>
      <c r="I289" s="22"/>
      <c r="J289" s="22"/>
      <c r="K289" s="22"/>
      <c r="L289" s="22"/>
    </row>
    <row r="290" spans="1:12">
      <c r="G290" s="58"/>
      <c r="H290" s="92"/>
      <c r="I290" s="22"/>
      <c r="J290" s="22"/>
      <c r="K290" s="22"/>
      <c r="L290" s="22"/>
    </row>
    <row r="291" spans="1:12">
      <c r="G291" s="58"/>
      <c r="H291" s="92"/>
      <c r="I291" s="22"/>
      <c r="J291" s="22"/>
      <c r="K291" s="22"/>
      <c r="L291" s="22"/>
    </row>
    <row r="292" spans="1:12">
      <c r="G292" s="58"/>
      <c r="H292" s="92"/>
      <c r="I292" s="22"/>
      <c r="J292" s="22"/>
      <c r="K292" s="22"/>
      <c r="L292" s="22"/>
    </row>
    <row r="293" spans="1:12">
      <c r="G293" s="58"/>
      <c r="H293" s="92"/>
      <c r="I293" s="22"/>
      <c r="J293" s="22"/>
      <c r="K293" s="22"/>
      <c r="L293" s="22"/>
    </row>
    <row r="294" spans="1:12">
      <c r="G294" s="58"/>
      <c r="H294" s="92"/>
      <c r="I294" s="22"/>
      <c r="J294" s="22"/>
      <c r="K294" s="22"/>
      <c r="L294" s="22"/>
    </row>
    <row r="295" spans="1:12">
      <c r="G295" s="58"/>
      <c r="H295" s="92"/>
      <c r="I295" s="22"/>
      <c r="J295" s="22"/>
      <c r="K295" s="22"/>
      <c r="L295" s="22"/>
    </row>
    <row r="296" spans="1:12">
      <c r="G296" s="58"/>
      <c r="H296" s="92"/>
      <c r="I296" s="22"/>
      <c r="J296" s="22"/>
      <c r="K296" s="22"/>
      <c r="L296" s="22"/>
    </row>
    <row r="297" spans="1:12">
      <c r="G297" s="58"/>
      <c r="H297" s="92"/>
      <c r="I297" s="22"/>
      <c r="J297" s="22"/>
      <c r="K297" s="22"/>
      <c r="L297" s="22"/>
    </row>
    <row r="298" spans="1:12">
      <c r="G298" s="58"/>
      <c r="H298" s="92"/>
      <c r="I298" s="92"/>
      <c r="J298" s="22"/>
      <c r="K298" s="22"/>
      <c r="L298" s="22"/>
    </row>
    <row r="299" spans="1:12">
      <c r="A299" s="60" t="s">
        <v>26</v>
      </c>
      <c r="G299" s="58"/>
      <c r="H299" s="92"/>
      <c r="I299" s="92"/>
      <c r="J299" s="22"/>
      <c r="K299" s="22"/>
      <c r="L299" s="22"/>
    </row>
    <row r="300" spans="1:12">
      <c r="B300" s="58" t="s">
        <v>19</v>
      </c>
      <c r="C300" s="58" t="s">
        <v>20</v>
      </c>
      <c r="D300" s="58" t="s">
        <v>21</v>
      </c>
      <c r="E300" s="58" t="s">
        <v>22</v>
      </c>
      <c r="F300" s="58" t="s">
        <v>23</v>
      </c>
      <c r="G300" s="58"/>
      <c r="H300" s="92"/>
      <c r="I300" s="92"/>
      <c r="J300" s="22"/>
      <c r="K300" s="22"/>
      <c r="L300" s="22"/>
    </row>
    <row r="301" spans="1:12">
      <c r="A301" s="58" t="str">
        <f>INDEX(A304:A343,$A$302)</f>
        <v xml:space="preserve"> </v>
      </c>
      <c r="B301" s="58" t="str">
        <f t="shared" ref="B301:F301" si="0">INDEX(B304:B343,$A$302)</f>
        <v/>
      </c>
      <c r="C301" s="58" t="str">
        <f t="shared" si="0"/>
        <v/>
      </c>
      <c r="D301" s="58" t="str">
        <f t="shared" si="0"/>
        <v/>
      </c>
      <c r="E301" s="58" t="str">
        <f t="shared" si="0"/>
        <v/>
      </c>
      <c r="F301" s="58" t="str">
        <f t="shared" si="0"/>
        <v/>
      </c>
      <c r="G301" s="58"/>
      <c r="H301" s="92"/>
      <c r="I301" s="92"/>
      <c r="J301" s="22"/>
      <c r="K301" s="22"/>
      <c r="L301" s="22"/>
    </row>
    <row r="302" spans="1:12">
      <c r="A302" s="58">
        <v>1</v>
      </c>
      <c r="G302" s="58"/>
      <c r="H302" s="92"/>
      <c r="I302" s="92"/>
      <c r="J302" s="22"/>
      <c r="K302" s="22"/>
      <c r="L302" s="22"/>
    </row>
    <row r="303" spans="1:12">
      <c r="B303" s="58" t="s">
        <v>19</v>
      </c>
      <c r="C303" s="58" t="s">
        <v>20</v>
      </c>
      <c r="D303" s="58" t="s">
        <v>21</v>
      </c>
      <c r="E303" s="58" t="s">
        <v>22</v>
      </c>
      <c r="F303" s="58" t="s">
        <v>23</v>
      </c>
      <c r="G303" s="58"/>
      <c r="H303" s="92"/>
      <c r="I303" s="92"/>
      <c r="J303" s="22"/>
      <c r="K303" s="22"/>
      <c r="L303" s="22"/>
    </row>
    <row r="304" spans="1:12">
      <c r="A304" s="58" t="str">
        <f>registro!G13</f>
        <v xml:space="preserve"> </v>
      </c>
      <c r="B304" s="61" t="str">
        <f>lectora!U64</f>
        <v/>
      </c>
      <c r="C304" s="61" t="str">
        <f>lectorab2!U64</f>
        <v/>
      </c>
      <c r="D304" s="61" t="str">
        <f>lectorab3!U64</f>
        <v/>
      </c>
      <c r="E304" s="61" t="str">
        <f>lectorab4!U64</f>
        <v/>
      </c>
      <c r="F304" s="61" t="str">
        <f>lectorab5!U64</f>
        <v/>
      </c>
      <c r="G304" s="58"/>
      <c r="H304" s="92"/>
      <c r="I304" s="92"/>
      <c r="J304" s="22"/>
      <c r="K304" s="22"/>
      <c r="L304" s="22"/>
    </row>
    <row r="305" spans="1:12">
      <c r="A305" s="58" t="str">
        <f>registro!G14</f>
        <v xml:space="preserve"> </v>
      </c>
      <c r="B305" s="61" t="str">
        <f>lectora!U65</f>
        <v/>
      </c>
      <c r="C305" s="61" t="str">
        <f>lectorab2!U65</f>
        <v/>
      </c>
      <c r="D305" s="61" t="str">
        <f>lectorab3!U65</f>
        <v/>
      </c>
      <c r="E305" s="61" t="str">
        <f>lectorab4!U65</f>
        <v/>
      </c>
      <c r="F305" s="61" t="str">
        <f>lectorab5!U65</f>
        <v/>
      </c>
      <c r="G305" s="58"/>
      <c r="H305" s="92"/>
      <c r="I305" s="92"/>
      <c r="J305" s="22"/>
      <c r="K305" s="22"/>
      <c r="L305" s="22"/>
    </row>
    <row r="306" spans="1:12">
      <c r="A306" s="58" t="str">
        <f>registro!G15</f>
        <v xml:space="preserve"> </v>
      </c>
      <c r="B306" s="61" t="str">
        <f>lectora!U66</f>
        <v/>
      </c>
      <c r="C306" s="61" t="str">
        <f>lectorab2!U66</f>
        <v/>
      </c>
      <c r="D306" s="61" t="str">
        <f>lectorab3!U66</f>
        <v/>
      </c>
      <c r="E306" s="61" t="str">
        <f>lectorab4!U66</f>
        <v/>
      </c>
      <c r="F306" s="61" t="str">
        <f>lectorab5!U66</f>
        <v/>
      </c>
      <c r="G306" s="58"/>
      <c r="H306" s="92"/>
      <c r="I306" s="92"/>
      <c r="J306" s="22"/>
      <c r="K306" s="22"/>
      <c r="L306" s="22"/>
    </row>
    <row r="307" spans="1:12">
      <c r="A307" s="58" t="str">
        <f>registro!G16</f>
        <v xml:space="preserve"> </v>
      </c>
      <c r="B307" s="61" t="str">
        <f>lectora!U67</f>
        <v/>
      </c>
      <c r="C307" s="61" t="str">
        <f>lectorab2!U67</f>
        <v/>
      </c>
      <c r="D307" s="61" t="str">
        <f>lectorab3!U67</f>
        <v/>
      </c>
      <c r="E307" s="61" t="str">
        <f>lectorab4!U67</f>
        <v/>
      </c>
      <c r="F307" s="61" t="str">
        <f>lectorab5!U67</f>
        <v/>
      </c>
      <c r="G307" s="58"/>
      <c r="H307" s="92"/>
      <c r="I307" s="92"/>
      <c r="J307" s="22"/>
      <c r="K307" s="22"/>
      <c r="L307" s="22"/>
    </row>
    <row r="308" spans="1:12">
      <c r="A308" s="58" t="str">
        <f>registro!G17</f>
        <v xml:space="preserve"> </v>
      </c>
      <c r="B308" s="61" t="str">
        <f>lectora!U68</f>
        <v/>
      </c>
      <c r="C308" s="61" t="str">
        <f>lectorab2!U68</f>
        <v/>
      </c>
      <c r="D308" s="61" t="str">
        <f>lectorab3!U68</f>
        <v/>
      </c>
      <c r="E308" s="61" t="str">
        <f>lectorab4!U68</f>
        <v/>
      </c>
      <c r="F308" s="61" t="str">
        <f>lectorab5!U68</f>
        <v/>
      </c>
      <c r="G308" s="58"/>
      <c r="H308" s="92"/>
      <c r="I308" s="92"/>
      <c r="J308" s="22"/>
      <c r="K308" s="22"/>
      <c r="L308" s="22"/>
    </row>
    <row r="309" spans="1:12">
      <c r="A309" s="58" t="str">
        <f>registro!G18</f>
        <v xml:space="preserve"> </v>
      </c>
      <c r="B309" s="61" t="str">
        <f>lectora!U69</f>
        <v/>
      </c>
      <c r="C309" s="61" t="str">
        <f>lectorab2!U69</f>
        <v/>
      </c>
      <c r="D309" s="61" t="str">
        <f>lectorab3!U69</f>
        <v/>
      </c>
      <c r="E309" s="61" t="str">
        <f>lectorab4!U69</f>
        <v/>
      </c>
      <c r="F309" s="61" t="str">
        <f>lectorab5!U69</f>
        <v/>
      </c>
      <c r="G309" s="58"/>
      <c r="H309" s="92"/>
      <c r="I309" s="92"/>
      <c r="J309" s="22"/>
      <c r="K309" s="22"/>
      <c r="L309" s="22"/>
    </row>
    <row r="310" spans="1:12">
      <c r="A310" s="58" t="str">
        <f>registro!G19</f>
        <v xml:space="preserve"> </v>
      </c>
      <c r="B310" s="61" t="str">
        <f>lectora!U70</f>
        <v/>
      </c>
      <c r="C310" s="61" t="str">
        <f>lectorab2!U70</f>
        <v/>
      </c>
      <c r="D310" s="61" t="str">
        <f>lectorab3!U70</f>
        <v/>
      </c>
      <c r="E310" s="61" t="str">
        <f>lectorab4!U70</f>
        <v/>
      </c>
      <c r="F310" s="61" t="str">
        <f>lectorab5!U70</f>
        <v/>
      </c>
      <c r="G310" s="58"/>
      <c r="H310" s="92"/>
      <c r="I310" s="92"/>
      <c r="J310" s="22"/>
      <c r="K310" s="22"/>
      <c r="L310" s="22"/>
    </row>
    <row r="311" spans="1:12">
      <c r="A311" s="58" t="str">
        <f>registro!G20</f>
        <v xml:space="preserve"> </v>
      </c>
      <c r="B311" s="61" t="str">
        <f>lectora!U71</f>
        <v/>
      </c>
      <c r="C311" s="61" t="str">
        <f>lectorab2!U71</f>
        <v/>
      </c>
      <c r="D311" s="61" t="str">
        <f>lectorab3!U71</f>
        <v/>
      </c>
      <c r="E311" s="61" t="str">
        <f>lectorab4!U71</f>
        <v/>
      </c>
      <c r="F311" s="61" t="str">
        <f>lectorab5!U71</f>
        <v/>
      </c>
      <c r="G311" s="58"/>
      <c r="H311" s="92"/>
      <c r="I311" s="92"/>
      <c r="J311" s="22"/>
      <c r="K311" s="22"/>
      <c r="L311" s="22"/>
    </row>
    <row r="312" spans="1:12">
      <c r="A312" s="58" t="str">
        <f>registro!G21</f>
        <v xml:space="preserve"> </v>
      </c>
      <c r="B312" s="61" t="str">
        <f>lectora!U72</f>
        <v/>
      </c>
      <c r="C312" s="61" t="str">
        <f>lectorab2!U72</f>
        <v/>
      </c>
      <c r="D312" s="61" t="str">
        <f>lectorab3!U72</f>
        <v/>
      </c>
      <c r="E312" s="61" t="str">
        <f>lectorab4!U72</f>
        <v/>
      </c>
      <c r="F312" s="61" t="str">
        <f>lectorab5!U72</f>
        <v/>
      </c>
      <c r="G312" s="58"/>
      <c r="H312" s="92"/>
      <c r="I312" s="92"/>
      <c r="J312" s="22"/>
      <c r="K312" s="22"/>
      <c r="L312" s="22"/>
    </row>
    <row r="313" spans="1:12">
      <c r="A313" s="58" t="str">
        <f>registro!G22</f>
        <v xml:space="preserve"> </v>
      </c>
      <c r="B313" s="61" t="str">
        <f>lectora!U73</f>
        <v/>
      </c>
      <c r="C313" s="61" t="str">
        <f>lectorab2!U73</f>
        <v/>
      </c>
      <c r="D313" s="61" t="str">
        <f>lectorab3!U73</f>
        <v/>
      </c>
      <c r="E313" s="61" t="str">
        <f>lectorab4!U73</f>
        <v/>
      </c>
      <c r="F313" s="61" t="str">
        <f>lectorab5!U73</f>
        <v/>
      </c>
      <c r="G313" s="58"/>
      <c r="H313" s="92"/>
      <c r="I313" s="92"/>
      <c r="J313" s="22"/>
      <c r="K313" s="22"/>
      <c r="L313" s="22"/>
    </row>
    <row r="314" spans="1:12">
      <c r="A314" s="58" t="str">
        <f>registro!G23</f>
        <v xml:space="preserve"> </v>
      </c>
      <c r="B314" s="61" t="str">
        <f>lectora!U74</f>
        <v/>
      </c>
      <c r="C314" s="61" t="str">
        <f>lectorab2!U74</f>
        <v/>
      </c>
      <c r="D314" s="61" t="str">
        <f>lectorab3!U74</f>
        <v/>
      </c>
      <c r="E314" s="61" t="str">
        <f>lectorab4!U74</f>
        <v/>
      </c>
      <c r="F314" s="61" t="str">
        <f>lectorab5!U74</f>
        <v/>
      </c>
      <c r="G314" s="58"/>
      <c r="H314" s="92"/>
      <c r="I314" s="92"/>
      <c r="J314" s="22"/>
      <c r="K314" s="22"/>
      <c r="L314" s="22"/>
    </row>
    <row r="315" spans="1:12">
      <c r="A315" s="58" t="str">
        <f>registro!G24</f>
        <v xml:space="preserve"> </v>
      </c>
      <c r="B315" s="61" t="str">
        <f>lectora!U75</f>
        <v/>
      </c>
      <c r="C315" s="61" t="str">
        <f>lectorab2!U75</f>
        <v/>
      </c>
      <c r="D315" s="61" t="str">
        <f>lectorab3!U75</f>
        <v/>
      </c>
      <c r="E315" s="61" t="str">
        <f>lectorab4!U75</f>
        <v/>
      </c>
      <c r="F315" s="61" t="str">
        <f>lectorab5!U75</f>
        <v/>
      </c>
      <c r="G315" s="58"/>
      <c r="H315" s="92"/>
      <c r="I315" s="92"/>
      <c r="J315" s="22"/>
      <c r="K315" s="22"/>
      <c r="L315" s="22"/>
    </row>
    <row r="316" spans="1:12">
      <c r="A316" s="58" t="str">
        <f>registro!G25</f>
        <v xml:space="preserve"> </v>
      </c>
      <c r="B316" s="61" t="str">
        <f>lectora!U76</f>
        <v/>
      </c>
      <c r="C316" s="61" t="str">
        <f>lectorab2!U76</f>
        <v/>
      </c>
      <c r="D316" s="61" t="str">
        <f>lectorab3!U76</f>
        <v/>
      </c>
      <c r="E316" s="61" t="str">
        <f>lectorab4!U76</f>
        <v/>
      </c>
      <c r="F316" s="61" t="str">
        <f>lectorab5!U76</f>
        <v/>
      </c>
      <c r="G316" s="58"/>
      <c r="H316" s="92"/>
      <c r="I316" s="92"/>
      <c r="J316" s="22"/>
      <c r="K316" s="22"/>
      <c r="L316" s="22"/>
    </row>
    <row r="317" spans="1:12">
      <c r="A317" s="58" t="str">
        <f>registro!G26</f>
        <v xml:space="preserve"> </v>
      </c>
      <c r="B317" s="61" t="str">
        <f>lectora!U77</f>
        <v/>
      </c>
      <c r="C317" s="61" t="str">
        <f>lectorab2!U77</f>
        <v/>
      </c>
      <c r="D317" s="61" t="str">
        <f>lectorab3!U77</f>
        <v/>
      </c>
      <c r="E317" s="61" t="str">
        <f>lectorab4!U77</f>
        <v/>
      </c>
      <c r="F317" s="61" t="str">
        <f>lectorab5!U77</f>
        <v/>
      </c>
      <c r="G317" s="58"/>
      <c r="H317" s="92"/>
      <c r="I317" s="92"/>
      <c r="J317" s="22"/>
      <c r="K317" s="22"/>
      <c r="L317" s="22"/>
    </row>
    <row r="318" spans="1:12">
      <c r="A318" s="58" t="str">
        <f>registro!G27</f>
        <v xml:space="preserve"> </v>
      </c>
      <c r="B318" s="61" t="str">
        <f>lectora!U78</f>
        <v/>
      </c>
      <c r="C318" s="61" t="str">
        <f>lectorab2!U78</f>
        <v/>
      </c>
      <c r="D318" s="61" t="str">
        <f>lectorab3!U78</f>
        <v/>
      </c>
      <c r="E318" s="61" t="str">
        <f>lectorab4!U78</f>
        <v/>
      </c>
      <c r="F318" s="61" t="str">
        <f>lectorab5!U78</f>
        <v/>
      </c>
      <c r="G318" s="58"/>
      <c r="H318" s="92"/>
      <c r="I318" s="92"/>
      <c r="J318" s="22"/>
      <c r="K318" s="22"/>
      <c r="L318" s="22"/>
    </row>
    <row r="319" spans="1:12">
      <c r="A319" s="58" t="str">
        <f>registro!G28</f>
        <v xml:space="preserve"> </v>
      </c>
      <c r="B319" s="61" t="str">
        <f>lectora!U79</f>
        <v/>
      </c>
      <c r="C319" s="61" t="str">
        <f>lectorab2!U79</f>
        <v/>
      </c>
      <c r="D319" s="61" t="str">
        <f>lectorab3!U79</f>
        <v/>
      </c>
      <c r="E319" s="61" t="str">
        <f>lectorab4!U79</f>
        <v/>
      </c>
      <c r="F319" s="61" t="str">
        <f>lectorab5!U79</f>
        <v/>
      </c>
      <c r="G319" s="58"/>
      <c r="H319" s="92"/>
      <c r="I319" s="92"/>
      <c r="J319" s="22"/>
      <c r="K319" s="22"/>
      <c r="L319" s="22"/>
    </row>
    <row r="320" spans="1:12">
      <c r="A320" s="58" t="str">
        <f>registro!G29</f>
        <v xml:space="preserve"> </v>
      </c>
      <c r="B320" s="61" t="str">
        <f>lectora!U80</f>
        <v/>
      </c>
      <c r="C320" s="61" t="str">
        <f>lectorab2!U80</f>
        <v/>
      </c>
      <c r="D320" s="61" t="str">
        <f>lectorab3!U80</f>
        <v/>
      </c>
      <c r="E320" s="61" t="str">
        <f>lectorab4!U80</f>
        <v/>
      </c>
      <c r="F320" s="61" t="str">
        <f>lectorab5!U80</f>
        <v/>
      </c>
      <c r="G320" s="58"/>
      <c r="H320" s="92"/>
      <c r="I320" s="92"/>
      <c r="J320" s="22"/>
      <c r="K320" s="22"/>
      <c r="L320" s="22"/>
    </row>
    <row r="321" spans="1:12">
      <c r="A321" s="58" t="str">
        <f>registro!G30</f>
        <v xml:space="preserve"> </v>
      </c>
      <c r="B321" s="61" t="str">
        <f>lectora!U81</f>
        <v/>
      </c>
      <c r="C321" s="61" t="str">
        <f>lectorab2!U81</f>
        <v/>
      </c>
      <c r="D321" s="61" t="str">
        <f>lectorab3!U81</f>
        <v/>
      </c>
      <c r="E321" s="61" t="str">
        <f>lectorab4!U81</f>
        <v/>
      </c>
      <c r="F321" s="61" t="str">
        <f>lectorab5!U81</f>
        <v/>
      </c>
      <c r="G321" s="58"/>
      <c r="H321" s="92"/>
      <c r="I321" s="92"/>
      <c r="J321" s="22"/>
      <c r="K321" s="22"/>
      <c r="L321" s="22"/>
    </row>
    <row r="322" spans="1:12">
      <c r="A322" s="58" t="str">
        <f>registro!G31</f>
        <v xml:space="preserve"> </v>
      </c>
      <c r="B322" s="61" t="str">
        <f>lectora!U82</f>
        <v/>
      </c>
      <c r="C322" s="61" t="str">
        <f>lectorab2!U82</f>
        <v/>
      </c>
      <c r="D322" s="61" t="str">
        <f>lectorab3!U82</f>
        <v/>
      </c>
      <c r="E322" s="61" t="str">
        <f>lectorab4!U82</f>
        <v/>
      </c>
      <c r="F322" s="61" t="str">
        <f>lectorab5!U82</f>
        <v/>
      </c>
      <c r="G322" s="58"/>
      <c r="H322" s="92"/>
      <c r="I322" s="92"/>
      <c r="J322" s="22"/>
      <c r="K322" s="22"/>
      <c r="L322" s="22"/>
    </row>
    <row r="323" spans="1:12">
      <c r="A323" s="58" t="str">
        <f>registro!G32</f>
        <v xml:space="preserve"> </v>
      </c>
      <c r="B323" s="61" t="str">
        <f>lectora!U83</f>
        <v/>
      </c>
      <c r="C323" s="61" t="str">
        <f>lectorab2!U83</f>
        <v/>
      </c>
      <c r="D323" s="61" t="str">
        <f>lectorab3!U83</f>
        <v/>
      </c>
      <c r="E323" s="61" t="str">
        <f>lectorab4!U83</f>
        <v/>
      </c>
      <c r="F323" s="61" t="str">
        <f>lectorab5!U83</f>
        <v/>
      </c>
      <c r="G323" s="58"/>
      <c r="H323" s="92"/>
      <c r="I323" s="92"/>
      <c r="J323" s="22"/>
      <c r="K323" s="22"/>
      <c r="L323" s="22"/>
    </row>
    <row r="324" spans="1:12">
      <c r="A324" s="58" t="str">
        <f>registro!G33</f>
        <v xml:space="preserve"> </v>
      </c>
      <c r="B324" s="61" t="str">
        <f>lectora!U84</f>
        <v/>
      </c>
      <c r="C324" s="61" t="str">
        <f>lectorab2!U84</f>
        <v/>
      </c>
      <c r="D324" s="61" t="str">
        <f>lectorab3!U84</f>
        <v/>
      </c>
      <c r="E324" s="61" t="str">
        <f>lectorab4!U84</f>
        <v/>
      </c>
      <c r="F324" s="61" t="str">
        <f>lectorab5!U84</f>
        <v/>
      </c>
      <c r="G324" s="58"/>
      <c r="H324" s="92"/>
      <c r="I324" s="92"/>
      <c r="J324" s="22"/>
      <c r="K324" s="22"/>
      <c r="L324" s="22"/>
    </row>
    <row r="325" spans="1:12">
      <c r="A325" s="58" t="str">
        <f>registro!G34</f>
        <v xml:space="preserve"> </v>
      </c>
      <c r="B325" s="61" t="str">
        <f>lectora!U85</f>
        <v/>
      </c>
      <c r="C325" s="61" t="str">
        <f>lectorab2!U85</f>
        <v/>
      </c>
      <c r="D325" s="61" t="str">
        <f>lectorab3!U85</f>
        <v/>
      </c>
      <c r="E325" s="61" t="str">
        <f>lectorab4!U85</f>
        <v/>
      </c>
      <c r="F325" s="61" t="str">
        <f>lectorab5!U85</f>
        <v/>
      </c>
      <c r="G325" s="58"/>
      <c r="H325" s="92"/>
      <c r="I325" s="92"/>
      <c r="J325" s="22"/>
      <c r="K325" s="22"/>
      <c r="L325" s="22"/>
    </row>
    <row r="326" spans="1:12">
      <c r="A326" s="58" t="str">
        <f>registro!G35</f>
        <v xml:space="preserve"> </v>
      </c>
      <c r="B326" s="61" t="str">
        <f>lectora!U86</f>
        <v/>
      </c>
      <c r="C326" s="61" t="str">
        <f>lectorab2!U86</f>
        <v/>
      </c>
      <c r="D326" s="61" t="str">
        <f>lectorab3!U86</f>
        <v/>
      </c>
      <c r="E326" s="61" t="str">
        <f>lectorab4!U86</f>
        <v/>
      </c>
      <c r="F326" s="61" t="str">
        <f>lectorab5!U86</f>
        <v/>
      </c>
      <c r="G326" s="58"/>
      <c r="H326" s="92"/>
      <c r="I326" s="92"/>
      <c r="J326" s="22"/>
      <c r="K326" s="22"/>
      <c r="L326" s="22"/>
    </row>
    <row r="327" spans="1:12">
      <c r="A327" s="58" t="str">
        <f>registro!G36</f>
        <v xml:space="preserve"> </v>
      </c>
      <c r="B327" s="61" t="str">
        <f>lectora!U87</f>
        <v/>
      </c>
      <c r="C327" s="61" t="str">
        <f>lectorab2!U87</f>
        <v/>
      </c>
      <c r="D327" s="61" t="str">
        <f>lectorab3!U87</f>
        <v/>
      </c>
      <c r="E327" s="61" t="str">
        <f>lectorab4!U87</f>
        <v/>
      </c>
      <c r="F327" s="61" t="str">
        <f>lectorab5!U87</f>
        <v/>
      </c>
      <c r="G327" s="58"/>
      <c r="H327" s="92"/>
      <c r="I327" s="92"/>
      <c r="J327" s="22"/>
      <c r="K327" s="22"/>
      <c r="L327" s="22"/>
    </row>
    <row r="328" spans="1:12">
      <c r="A328" s="58" t="str">
        <f>registro!G37</f>
        <v xml:space="preserve"> </v>
      </c>
      <c r="B328" s="61" t="str">
        <f>lectora!U88</f>
        <v/>
      </c>
      <c r="C328" s="61" t="str">
        <f>lectorab2!U88</f>
        <v/>
      </c>
      <c r="D328" s="61" t="str">
        <f>lectorab3!U88</f>
        <v/>
      </c>
      <c r="E328" s="61" t="str">
        <f>lectorab4!U88</f>
        <v/>
      </c>
      <c r="F328" s="61" t="str">
        <f>lectorab5!U88</f>
        <v/>
      </c>
      <c r="G328" s="58"/>
      <c r="H328" s="92"/>
      <c r="I328" s="92"/>
      <c r="J328" s="22"/>
      <c r="K328" s="22"/>
      <c r="L328" s="22"/>
    </row>
    <row r="329" spans="1:12">
      <c r="A329" s="58" t="str">
        <f>registro!G38</f>
        <v xml:space="preserve"> </v>
      </c>
      <c r="B329" s="61" t="str">
        <f>lectora!U89</f>
        <v/>
      </c>
      <c r="C329" s="61" t="str">
        <f>lectorab2!U89</f>
        <v/>
      </c>
      <c r="D329" s="61" t="str">
        <f>lectorab3!U89</f>
        <v/>
      </c>
      <c r="E329" s="61" t="str">
        <f>lectorab4!U89</f>
        <v/>
      </c>
      <c r="F329" s="61" t="str">
        <f>lectorab5!U89</f>
        <v/>
      </c>
      <c r="G329" s="58"/>
      <c r="H329" s="92"/>
      <c r="I329" s="92"/>
      <c r="J329" s="22"/>
      <c r="K329" s="22"/>
      <c r="L329" s="22"/>
    </row>
    <row r="330" spans="1:12">
      <c r="A330" s="58" t="str">
        <f>registro!G39</f>
        <v xml:space="preserve"> </v>
      </c>
      <c r="B330" s="61" t="str">
        <f>lectora!U90</f>
        <v/>
      </c>
      <c r="C330" s="61" t="str">
        <f>lectorab2!U90</f>
        <v/>
      </c>
      <c r="D330" s="61" t="str">
        <f>lectorab3!U90</f>
        <v/>
      </c>
      <c r="E330" s="61" t="str">
        <f>lectorab4!U90</f>
        <v/>
      </c>
      <c r="F330" s="61" t="str">
        <f>lectorab5!U90</f>
        <v/>
      </c>
      <c r="G330" s="58"/>
      <c r="H330" s="92"/>
      <c r="I330" s="92"/>
      <c r="J330" s="22"/>
      <c r="K330" s="22"/>
      <c r="L330" s="22"/>
    </row>
    <row r="331" spans="1:12">
      <c r="A331" s="58" t="str">
        <f>registro!G40</f>
        <v xml:space="preserve"> </v>
      </c>
      <c r="B331" s="61" t="str">
        <f>lectora!U91</f>
        <v/>
      </c>
      <c r="C331" s="61" t="str">
        <f>lectorab2!U91</f>
        <v/>
      </c>
      <c r="D331" s="61" t="str">
        <f>lectorab3!U91</f>
        <v/>
      </c>
      <c r="E331" s="61" t="str">
        <f>lectorab4!U91</f>
        <v/>
      </c>
      <c r="F331" s="61" t="str">
        <f>lectorab5!U91</f>
        <v/>
      </c>
      <c r="G331" s="58"/>
      <c r="H331" s="92"/>
      <c r="I331" s="92"/>
      <c r="J331" s="22"/>
      <c r="K331" s="22"/>
      <c r="L331" s="22"/>
    </row>
    <row r="332" spans="1:12">
      <c r="A332" s="58" t="str">
        <f>registro!G41</f>
        <v xml:space="preserve"> </v>
      </c>
      <c r="B332" s="61" t="str">
        <f>lectora!U92</f>
        <v/>
      </c>
      <c r="C332" s="61" t="str">
        <f>lectorab2!U92</f>
        <v/>
      </c>
      <c r="D332" s="61" t="str">
        <f>lectorab3!U92</f>
        <v/>
      </c>
      <c r="E332" s="61" t="str">
        <f>lectorab4!U92</f>
        <v/>
      </c>
      <c r="F332" s="61" t="str">
        <f>lectorab5!U92</f>
        <v/>
      </c>
      <c r="G332" s="58"/>
      <c r="H332" s="92"/>
      <c r="I332" s="92"/>
      <c r="J332" s="22"/>
      <c r="K332" s="22"/>
      <c r="L332" s="22"/>
    </row>
    <row r="333" spans="1:12">
      <c r="A333" s="58" t="str">
        <f>registro!G42</f>
        <v xml:space="preserve"> </v>
      </c>
      <c r="B333" s="61" t="str">
        <f>lectora!U93</f>
        <v/>
      </c>
      <c r="C333" s="61" t="str">
        <f>lectorab2!U93</f>
        <v/>
      </c>
      <c r="D333" s="61" t="str">
        <f>lectorab3!U93</f>
        <v/>
      </c>
      <c r="E333" s="61" t="str">
        <f>lectorab4!U93</f>
        <v/>
      </c>
      <c r="F333" s="61" t="str">
        <f>lectorab5!U93</f>
        <v/>
      </c>
      <c r="G333" s="58"/>
      <c r="H333" s="92"/>
      <c r="I333" s="92"/>
      <c r="J333" s="22"/>
      <c r="K333" s="22"/>
      <c r="L333" s="22"/>
    </row>
    <row r="334" spans="1:12">
      <c r="A334" s="58" t="str">
        <f>registro!G43</f>
        <v xml:space="preserve"> </v>
      </c>
      <c r="B334" s="61" t="str">
        <f>lectora!U94</f>
        <v/>
      </c>
      <c r="C334" s="61" t="str">
        <f>lectorab2!U94</f>
        <v/>
      </c>
      <c r="D334" s="61" t="str">
        <f>lectorab3!U94</f>
        <v/>
      </c>
      <c r="E334" s="61" t="str">
        <f>lectorab4!U94</f>
        <v/>
      </c>
      <c r="F334" s="61" t="str">
        <f>lectorab5!U94</f>
        <v/>
      </c>
      <c r="G334" s="58"/>
      <c r="H334" s="92"/>
      <c r="I334" s="92"/>
      <c r="J334" s="22"/>
      <c r="K334" s="22"/>
      <c r="L334" s="22"/>
    </row>
    <row r="335" spans="1:12">
      <c r="A335" s="58" t="str">
        <f>registro!G44</f>
        <v xml:space="preserve"> </v>
      </c>
      <c r="B335" s="61" t="str">
        <f>lectora!U95</f>
        <v/>
      </c>
      <c r="C335" s="61" t="str">
        <f>lectorab2!U95</f>
        <v/>
      </c>
      <c r="D335" s="61" t="str">
        <f>lectorab3!U95</f>
        <v/>
      </c>
      <c r="E335" s="61" t="str">
        <f>lectorab4!U95</f>
        <v/>
      </c>
      <c r="F335" s="61" t="str">
        <f>lectorab5!U95</f>
        <v/>
      </c>
      <c r="G335" s="58"/>
      <c r="H335" s="92"/>
      <c r="I335" s="92"/>
      <c r="J335" s="22"/>
      <c r="K335" s="22"/>
      <c r="L335" s="22"/>
    </row>
    <row r="336" spans="1:12">
      <c r="A336" s="58" t="str">
        <f>registro!G45</f>
        <v xml:space="preserve"> </v>
      </c>
      <c r="B336" s="61" t="str">
        <f>lectora!U96</f>
        <v/>
      </c>
      <c r="C336" s="61" t="str">
        <f>lectorab2!U96</f>
        <v/>
      </c>
      <c r="D336" s="61" t="str">
        <f>lectorab3!U96</f>
        <v/>
      </c>
      <c r="E336" s="61" t="str">
        <f>lectorab4!U96</f>
        <v/>
      </c>
      <c r="F336" s="61" t="str">
        <f>lectorab5!U96</f>
        <v/>
      </c>
      <c r="G336" s="58"/>
      <c r="H336" s="92"/>
      <c r="I336" s="92"/>
      <c r="J336" s="22"/>
      <c r="K336" s="22"/>
      <c r="L336" s="22"/>
    </row>
    <row r="337" spans="1:12">
      <c r="A337" s="58" t="str">
        <f>registro!G46</f>
        <v xml:space="preserve"> </v>
      </c>
      <c r="B337" s="61" t="str">
        <f>lectora!U97</f>
        <v/>
      </c>
      <c r="C337" s="61" t="str">
        <f>lectorab2!U97</f>
        <v/>
      </c>
      <c r="D337" s="61" t="str">
        <f>lectorab3!U97</f>
        <v/>
      </c>
      <c r="E337" s="61" t="str">
        <f>lectorab4!U97</f>
        <v/>
      </c>
      <c r="F337" s="61" t="str">
        <f>lectorab5!U97</f>
        <v/>
      </c>
      <c r="G337" s="58"/>
      <c r="H337" s="92"/>
      <c r="I337" s="92"/>
      <c r="J337" s="22"/>
      <c r="K337" s="22"/>
      <c r="L337" s="22"/>
    </row>
    <row r="338" spans="1:12">
      <c r="A338" s="58" t="str">
        <f>registro!G47</f>
        <v xml:space="preserve"> </v>
      </c>
      <c r="B338" s="61" t="str">
        <f>lectora!U98</f>
        <v/>
      </c>
      <c r="C338" s="61" t="str">
        <f>lectorab2!U98</f>
        <v/>
      </c>
      <c r="D338" s="61" t="str">
        <f>lectorab3!U98</f>
        <v/>
      </c>
      <c r="E338" s="61" t="str">
        <f>lectorab4!U98</f>
        <v/>
      </c>
      <c r="F338" s="61" t="str">
        <f>lectorab5!U98</f>
        <v/>
      </c>
      <c r="G338" s="58"/>
      <c r="H338" s="92"/>
      <c r="I338" s="92"/>
      <c r="J338" s="22"/>
      <c r="K338" s="22"/>
      <c r="L338" s="22"/>
    </row>
    <row r="339" spans="1:12">
      <c r="A339" s="58" t="str">
        <f>registro!G48</f>
        <v xml:space="preserve"> </v>
      </c>
      <c r="B339" s="61" t="str">
        <f>lectora!U99</f>
        <v/>
      </c>
      <c r="C339" s="61" t="str">
        <f>lectorab2!U99</f>
        <v/>
      </c>
      <c r="D339" s="61" t="str">
        <f>lectorab3!U99</f>
        <v/>
      </c>
      <c r="E339" s="61" t="str">
        <f>lectorab4!U99</f>
        <v/>
      </c>
      <c r="F339" s="61" t="str">
        <f>lectorab5!U99</f>
        <v/>
      </c>
      <c r="G339" s="58"/>
      <c r="H339" s="92"/>
      <c r="I339" s="92"/>
      <c r="J339" s="22"/>
      <c r="K339" s="22"/>
      <c r="L339" s="22"/>
    </row>
    <row r="340" spans="1:12">
      <c r="A340" s="58" t="str">
        <f>registro!G49</f>
        <v xml:space="preserve"> </v>
      </c>
      <c r="B340" s="61" t="str">
        <f>lectora!U100</f>
        <v/>
      </c>
      <c r="C340" s="61" t="str">
        <f>lectorab2!U100</f>
        <v/>
      </c>
      <c r="D340" s="61" t="str">
        <f>lectorab3!U100</f>
        <v/>
      </c>
      <c r="E340" s="61" t="str">
        <f>lectorab4!U100</f>
        <v/>
      </c>
      <c r="F340" s="61" t="str">
        <f>lectorab5!U100</f>
        <v/>
      </c>
      <c r="G340" s="58"/>
      <c r="H340" s="92"/>
      <c r="I340" s="92"/>
      <c r="J340" s="22"/>
      <c r="K340" s="22"/>
      <c r="L340" s="22"/>
    </row>
    <row r="341" spans="1:12">
      <c r="A341" s="58" t="str">
        <f>registro!G50</f>
        <v xml:space="preserve"> </v>
      </c>
      <c r="B341" s="61" t="str">
        <f>lectora!U101</f>
        <v/>
      </c>
      <c r="C341" s="61" t="str">
        <f>lectorab2!U101</f>
        <v/>
      </c>
      <c r="D341" s="61" t="str">
        <f>lectorab3!U101</f>
        <v/>
      </c>
      <c r="E341" s="61" t="str">
        <f>lectorab4!U101</f>
        <v/>
      </c>
      <c r="F341" s="61" t="str">
        <f>lectorab5!U101</f>
        <v/>
      </c>
      <c r="G341" s="58"/>
      <c r="H341" s="92"/>
      <c r="I341" s="92"/>
      <c r="J341" s="22"/>
      <c r="K341" s="22"/>
      <c r="L341" s="22"/>
    </row>
    <row r="342" spans="1:12">
      <c r="A342" s="58" t="str">
        <f>registro!G51</f>
        <v xml:space="preserve"> </v>
      </c>
      <c r="B342" s="61" t="str">
        <f>lectora!U102</f>
        <v/>
      </c>
      <c r="C342" s="61" t="str">
        <f>lectorab2!U102</f>
        <v/>
      </c>
      <c r="D342" s="61" t="str">
        <f>lectorab3!U102</f>
        <v/>
      </c>
      <c r="E342" s="61" t="str">
        <f>lectorab4!U102</f>
        <v/>
      </c>
      <c r="F342" s="61" t="str">
        <f>lectorab5!U102</f>
        <v/>
      </c>
      <c r="G342" s="58"/>
      <c r="H342" s="92"/>
      <c r="I342" s="92"/>
      <c r="J342" s="22"/>
      <c r="K342" s="22"/>
      <c r="L342" s="22"/>
    </row>
    <row r="343" spans="1:12">
      <c r="A343" s="58" t="str">
        <f>registro!G52</f>
        <v xml:space="preserve"> </v>
      </c>
      <c r="B343" s="61" t="str">
        <f>lectora!U103</f>
        <v/>
      </c>
      <c r="C343" s="61" t="str">
        <f>lectorab2!U103</f>
        <v/>
      </c>
      <c r="D343" s="61" t="str">
        <f>lectorab3!U103</f>
        <v/>
      </c>
      <c r="E343" s="61" t="str">
        <f>lectorab4!U103</f>
        <v/>
      </c>
      <c r="F343" s="61" t="str">
        <f>lectorab5!U103</f>
        <v/>
      </c>
      <c r="G343" s="58"/>
      <c r="H343" s="92"/>
      <c r="I343" s="92"/>
      <c r="J343" s="22"/>
      <c r="K343" s="22"/>
      <c r="L343" s="22"/>
    </row>
    <row r="344" spans="1:12">
      <c r="G344" s="58"/>
      <c r="H344" s="92"/>
      <c r="I344" s="92"/>
      <c r="J344" s="22"/>
      <c r="K344" s="22"/>
      <c r="L344" s="22"/>
    </row>
    <row r="345" spans="1:12">
      <c r="G345" s="58"/>
      <c r="H345" s="92"/>
      <c r="I345" s="92"/>
      <c r="J345" s="22"/>
      <c r="K345" s="22"/>
      <c r="L345" s="22"/>
    </row>
    <row r="346" spans="1:12">
      <c r="G346" s="58"/>
      <c r="H346" s="92"/>
      <c r="I346" s="92"/>
      <c r="J346" s="22"/>
      <c r="K346" s="22"/>
      <c r="L346" s="22"/>
    </row>
    <row r="347" spans="1:12">
      <c r="G347" s="58"/>
      <c r="H347" s="92"/>
      <c r="I347" s="92"/>
      <c r="J347" s="22"/>
      <c r="K347" s="22"/>
      <c r="L347" s="22"/>
    </row>
    <row r="348" spans="1:12">
      <c r="G348" s="58"/>
      <c r="H348" s="92"/>
      <c r="I348" s="92"/>
      <c r="J348" s="22"/>
      <c r="K348" s="22"/>
      <c r="L348" s="22"/>
    </row>
    <row r="349" spans="1:12">
      <c r="G349" s="58"/>
      <c r="H349" s="92"/>
      <c r="I349" s="92"/>
      <c r="J349" s="22"/>
      <c r="K349" s="22"/>
      <c r="L349" s="22"/>
    </row>
    <row r="350" spans="1:12">
      <c r="A350" s="60" t="s">
        <v>27</v>
      </c>
      <c r="G350" s="58"/>
      <c r="H350" s="92"/>
      <c r="I350" s="92"/>
      <c r="J350" s="22"/>
      <c r="K350" s="22"/>
      <c r="L350" s="22"/>
    </row>
    <row r="351" spans="1:12">
      <c r="B351" s="58" t="s">
        <v>19</v>
      </c>
      <c r="C351" s="58" t="s">
        <v>20</v>
      </c>
      <c r="D351" s="58" t="s">
        <v>21</v>
      </c>
      <c r="E351" s="58" t="s">
        <v>22</v>
      </c>
      <c r="F351" s="58" t="s">
        <v>23</v>
      </c>
      <c r="G351" s="58"/>
      <c r="H351" s="92"/>
      <c r="I351" s="92"/>
      <c r="J351" s="22"/>
      <c r="K351" s="22"/>
      <c r="L351" s="22"/>
    </row>
    <row r="352" spans="1:12">
      <c r="A352" s="58" t="str">
        <f>INDEX(A355:A394,$A$353)</f>
        <v xml:space="preserve"> </v>
      </c>
      <c r="B352" s="58" t="str">
        <f t="shared" ref="B352:F352" si="1">INDEX(B355:B394,$A$353)</f>
        <v/>
      </c>
      <c r="C352" s="58" t="str">
        <f t="shared" si="1"/>
        <v/>
      </c>
      <c r="D352" s="58" t="str">
        <f t="shared" si="1"/>
        <v/>
      </c>
      <c r="E352" s="58" t="str">
        <f t="shared" si="1"/>
        <v/>
      </c>
      <c r="F352" s="58" t="str">
        <f t="shared" si="1"/>
        <v/>
      </c>
      <c r="G352" s="58"/>
      <c r="H352" s="92"/>
      <c r="I352" s="92"/>
      <c r="J352" s="22"/>
      <c r="K352" s="22"/>
      <c r="L352" s="22"/>
    </row>
    <row r="353" spans="1:12">
      <c r="A353" s="58">
        <v>25</v>
      </c>
      <c r="G353" s="58"/>
      <c r="H353" s="92"/>
      <c r="I353" s="92"/>
      <c r="J353" s="22"/>
      <c r="K353" s="22"/>
      <c r="L353" s="22"/>
    </row>
    <row r="354" spans="1:12">
      <c r="B354" s="58" t="s">
        <v>19</v>
      </c>
      <c r="C354" s="58" t="s">
        <v>20</v>
      </c>
      <c r="D354" s="58" t="s">
        <v>21</v>
      </c>
      <c r="E354" s="58" t="s">
        <v>22</v>
      </c>
      <c r="F354" s="58" t="s">
        <v>23</v>
      </c>
      <c r="G354" s="58"/>
      <c r="H354" s="92"/>
      <c r="I354" s="92"/>
      <c r="J354" s="22"/>
      <c r="K354" s="22"/>
      <c r="L354" s="22"/>
    </row>
    <row r="355" spans="1:12">
      <c r="A355" s="58" t="str">
        <f>registro!G13</f>
        <v xml:space="preserve"> </v>
      </c>
      <c r="B355" s="61" t="str">
        <f>recpros!T64</f>
        <v/>
      </c>
      <c r="C355" s="61" t="str">
        <f>recprosb2!T64</f>
        <v/>
      </c>
      <c r="D355" s="61" t="str">
        <f>recprosb3!T64</f>
        <v/>
      </c>
      <c r="E355" s="61" t="str">
        <f>recprosb4!T64</f>
        <v/>
      </c>
      <c r="F355" s="61" t="str">
        <f>recprosb5!T64</f>
        <v/>
      </c>
      <c r="G355" s="58"/>
      <c r="H355" s="92"/>
      <c r="I355" s="92"/>
      <c r="J355" s="22"/>
      <c r="K355" s="22"/>
      <c r="L355" s="22"/>
    </row>
    <row r="356" spans="1:12">
      <c r="A356" s="58" t="str">
        <f>registro!G14</f>
        <v xml:space="preserve"> </v>
      </c>
      <c r="B356" s="61" t="str">
        <f>recpros!T65</f>
        <v/>
      </c>
      <c r="C356" s="61" t="str">
        <f>recprosb2!T65</f>
        <v/>
      </c>
      <c r="D356" s="61" t="str">
        <f>recprosb3!T65</f>
        <v/>
      </c>
      <c r="E356" s="61" t="str">
        <f>recprosb4!T65</f>
        <v/>
      </c>
      <c r="F356" s="61" t="str">
        <f>recprosb5!T65</f>
        <v/>
      </c>
      <c r="G356" s="58"/>
      <c r="H356" s="92"/>
      <c r="I356" s="92"/>
      <c r="J356" s="22"/>
      <c r="K356" s="22"/>
      <c r="L356" s="22"/>
    </row>
    <row r="357" spans="1:12">
      <c r="A357" s="58" t="str">
        <f>registro!G15</f>
        <v xml:space="preserve"> </v>
      </c>
      <c r="B357" s="61" t="str">
        <f>recpros!T66</f>
        <v/>
      </c>
      <c r="C357" s="61" t="str">
        <f>recprosb2!T66</f>
        <v/>
      </c>
      <c r="D357" s="61" t="str">
        <f>recprosb3!T66</f>
        <v/>
      </c>
      <c r="E357" s="61" t="str">
        <f>recprosb4!T66</f>
        <v/>
      </c>
      <c r="F357" s="61" t="str">
        <f>recprosb5!T66</f>
        <v/>
      </c>
      <c r="G357" s="58"/>
      <c r="H357" s="92"/>
      <c r="I357" s="92"/>
      <c r="J357" s="22"/>
      <c r="K357" s="22"/>
      <c r="L357" s="22"/>
    </row>
    <row r="358" spans="1:12">
      <c r="A358" s="58" t="str">
        <f>registro!G16</f>
        <v xml:space="preserve"> </v>
      </c>
      <c r="B358" s="61" t="str">
        <f>recpros!T67</f>
        <v/>
      </c>
      <c r="C358" s="61" t="str">
        <f>recprosb2!T67</f>
        <v/>
      </c>
      <c r="D358" s="61" t="str">
        <f>recprosb3!T67</f>
        <v/>
      </c>
      <c r="E358" s="61" t="str">
        <f>recprosb4!T67</f>
        <v/>
      </c>
      <c r="F358" s="61" t="str">
        <f>recprosb5!T67</f>
        <v/>
      </c>
      <c r="G358" s="58"/>
      <c r="H358" s="92"/>
      <c r="I358" s="92"/>
      <c r="J358" s="22"/>
      <c r="K358" s="22"/>
      <c r="L358" s="22"/>
    </row>
    <row r="359" spans="1:12">
      <c r="A359" s="58" t="str">
        <f>registro!G17</f>
        <v xml:space="preserve"> </v>
      </c>
      <c r="B359" s="61" t="str">
        <f>recpros!T68</f>
        <v/>
      </c>
      <c r="C359" s="61" t="str">
        <f>recprosb2!T68</f>
        <v/>
      </c>
      <c r="D359" s="61" t="str">
        <f>recprosb3!T68</f>
        <v/>
      </c>
      <c r="E359" s="61" t="str">
        <f>recprosb4!T68</f>
        <v/>
      </c>
      <c r="F359" s="61" t="str">
        <f>recprosb5!T68</f>
        <v/>
      </c>
      <c r="G359" s="58"/>
      <c r="H359" s="92"/>
      <c r="I359" s="92"/>
      <c r="J359" s="22"/>
      <c r="K359" s="22"/>
      <c r="L359" s="22"/>
    </row>
    <row r="360" spans="1:12">
      <c r="A360" s="58" t="str">
        <f>registro!G18</f>
        <v xml:space="preserve"> </v>
      </c>
      <c r="B360" s="61" t="str">
        <f>recpros!T69</f>
        <v/>
      </c>
      <c r="C360" s="61" t="str">
        <f>recprosb2!T69</f>
        <v/>
      </c>
      <c r="D360" s="61" t="str">
        <f>recprosb3!T69</f>
        <v/>
      </c>
      <c r="E360" s="61" t="str">
        <f>recprosb4!T69</f>
        <v/>
      </c>
      <c r="F360" s="61" t="str">
        <f>recprosb5!T69</f>
        <v/>
      </c>
      <c r="G360" s="58"/>
      <c r="H360" s="92"/>
      <c r="I360" s="92"/>
      <c r="J360" s="22"/>
      <c r="K360" s="22"/>
      <c r="L360" s="22"/>
    </row>
    <row r="361" spans="1:12">
      <c r="A361" s="58" t="str">
        <f>registro!G19</f>
        <v xml:space="preserve"> </v>
      </c>
      <c r="B361" s="61" t="str">
        <f>recpros!T70</f>
        <v/>
      </c>
      <c r="C361" s="61" t="str">
        <f>recprosb2!T70</f>
        <v/>
      </c>
      <c r="D361" s="61" t="str">
        <f>recprosb3!T70</f>
        <v/>
      </c>
      <c r="E361" s="61" t="str">
        <f>recprosb4!T70</f>
        <v/>
      </c>
      <c r="F361" s="61" t="str">
        <f>recprosb5!T70</f>
        <v/>
      </c>
      <c r="G361" s="58"/>
      <c r="H361" s="92"/>
      <c r="I361" s="92"/>
      <c r="J361" s="22"/>
      <c r="K361" s="22"/>
      <c r="L361" s="22"/>
    </row>
    <row r="362" spans="1:12">
      <c r="A362" s="58" t="str">
        <f>registro!G20</f>
        <v xml:space="preserve"> </v>
      </c>
      <c r="B362" s="61" t="str">
        <f>recpros!T71</f>
        <v/>
      </c>
      <c r="C362" s="61" t="str">
        <f>recprosb2!T71</f>
        <v/>
      </c>
      <c r="D362" s="61" t="str">
        <f>recprosb3!T71</f>
        <v/>
      </c>
      <c r="E362" s="61" t="str">
        <f>recprosb4!T71</f>
        <v/>
      </c>
      <c r="F362" s="61" t="str">
        <f>recprosb5!T71</f>
        <v/>
      </c>
      <c r="G362" s="58"/>
      <c r="H362" s="92"/>
      <c r="I362" s="92"/>
      <c r="J362" s="22"/>
      <c r="K362" s="22"/>
      <c r="L362" s="22"/>
    </row>
    <row r="363" spans="1:12">
      <c r="A363" s="58" t="str">
        <f>registro!G21</f>
        <v xml:space="preserve"> </v>
      </c>
      <c r="B363" s="61" t="str">
        <f>recpros!T72</f>
        <v/>
      </c>
      <c r="C363" s="61" t="str">
        <f>recprosb2!T72</f>
        <v/>
      </c>
      <c r="D363" s="61" t="str">
        <f>recprosb3!T72</f>
        <v/>
      </c>
      <c r="E363" s="61" t="str">
        <f>recprosb4!T72</f>
        <v/>
      </c>
      <c r="F363" s="61" t="str">
        <f>recprosb5!T72</f>
        <v/>
      </c>
      <c r="G363" s="58"/>
      <c r="H363" s="92"/>
      <c r="I363" s="92"/>
      <c r="J363" s="22"/>
      <c r="K363" s="22"/>
      <c r="L363" s="22"/>
    </row>
    <row r="364" spans="1:12">
      <c r="A364" s="58" t="str">
        <f>registro!G22</f>
        <v xml:space="preserve"> </v>
      </c>
      <c r="B364" s="61" t="str">
        <f>recpros!T73</f>
        <v/>
      </c>
      <c r="C364" s="61" t="str">
        <f>recprosb2!T73</f>
        <v/>
      </c>
      <c r="D364" s="61" t="str">
        <f>recprosb3!T73</f>
        <v/>
      </c>
      <c r="E364" s="61" t="str">
        <f>recprosb4!T73</f>
        <v/>
      </c>
      <c r="F364" s="61" t="str">
        <f>recprosb5!T73</f>
        <v/>
      </c>
      <c r="G364" s="58"/>
      <c r="H364" s="92"/>
      <c r="I364" s="92"/>
      <c r="J364" s="22"/>
      <c r="K364" s="22"/>
      <c r="L364" s="22"/>
    </row>
    <row r="365" spans="1:12">
      <c r="A365" s="58" t="str">
        <f>registro!G23</f>
        <v xml:space="preserve"> </v>
      </c>
      <c r="B365" s="61" t="str">
        <f>recpros!T74</f>
        <v/>
      </c>
      <c r="C365" s="61" t="str">
        <f>recprosb2!T74</f>
        <v/>
      </c>
      <c r="D365" s="61" t="str">
        <f>recprosb3!T74</f>
        <v/>
      </c>
      <c r="E365" s="61" t="str">
        <f>recprosb4!T74</f>
        <v/>
      </c>
      <c r="F365" s="61" t="str">
        <f>recprosb5!T74</f>
        <v/>
      </c>
      <c r="G365" s="58"/>
      <c r="H365" s="92"/>
      <c r="I365" s="92"/>
      <c r="J365" s="22"/>
      <c r="K365" s="22"/>
      <c r="L365" s="22"/>
    </row>
    <row r="366" spans="1:12">
      <c r="A366" s="58" t="str">
        <f>registro!G24</f>
        <v xml:space="preserve"> </v>
      </c>
      <c r="B366" s="61" t="str">
        <f>recpros!T75</f>
        <v/>
      </c>
      <c r="C366" s="61" t="str">
        <f>recprosb2!T75</f>
        <v/>
      </c>
      <c r="D366" s="61" t="str">
        <f>recprosb3!T75</f>
        <v/>
      </c>
      <c r="E366" s="61" t="str">
        <f>recprosb4!T75</f>
        <v/>
      </c>
      <c r="F366" s="61" t="str">
        <f>recprosb5!T75</f>
        <v/>
      </c>
      <c r="G366" s="58"/>
      <c r="H366" s="92"/>
      <c r="I366" s="92"/>
      <c r="J366" s="22"/>
      <c r="K366" s="22"/>
      <c r="L366" s="22"/>
    </row>
    <row r="367" spans="1:12">
      <c r="A367" s="58" t="str">
        <f>registro!G25</f>
        <v xml:space="preserve"> </v>
      </c>
      <c r="B367" s="61" t="str">
        <f>recpros!T76</f>
        <v/>
      </c>
      <c r="C367" s="61" t="str">
        <f>recprosb2!T76</f>
        <v/>
      </c>
      <c r="D367" s="61" t="str">
        <f>recprosb3!T76</f>
        <v/>
      </c>
      <c r="E367" s="61" t="str">
        <f>recprosb4!T76</f>
        <v/>
      </c>
      <c r="F367" s="61" t="str">
        <f>recprosb5!T76</f>
        <v/>
      </c>
      <c r="G367" s="58"/>
      <c r="H367" s="92"/>
      <c r="I367" s="92"/>
      <c r="J367" s="22"/>
      <c r="K367" s="22"/>
      <c r="L367" s="22"/>
    </row>
    <row r="368" spans="1:12">
      <c r="A368" s="58" t="str">
        <f>registro!G26</f>
        <v xml:space="preserve"> </v>
      </c>
      <c r="B368" s="61" t="str">
        <f>recpros!T77</f>
        <v/>
      </c>
      <c r="C368" s="61" t="str">
        <f>recprosb2!T77</f>
        <v/>
      </c>
      <c r="D368" s="61" t="str">
        <f>recprosb3!T77</f>
        <v/>
      </c>
      <c r="E368" s="61" t="str">
        <f>recprosb4!T77</f>
        <v/>
      </c>
      <c r="F368" s="61" t="str">
        <f>recprosb5!T77</f>
        <v/>
      </c>
      <c r="G368" s="58"/>
      <c r="H368" s="92"/>
      <c r="I368" s="92"/>
      <c r="J368" s="22"/>
      <c r="K368" s="22"/>
      <c r="L368" s="22"/>
    </row>
    <row r="369" spans="1:12">
      <c r="A369" s="58" t="str">
        <f>registro!G27</f>
        <v xml:space="preserve"> </v>
      </c>
      <c r="B369" s="61" t="str">
        <f>recpros!T78</f>
        <v/>
      </c>
      <c r="C369" s="61" t="str">
        <f>recprosb2!T78</f>
        <v/>
      </c>
      <c r="D369" s="61" t="str">
        <f>recprosb3!T78</f>
        <v/>
      </c>
      <c r="E369" s="61" t="str">
        <f>recprosb4!T78</f>
        <v/>
      </c>
      <c r="F369" s="61" t="str">
        <f>recprosb5!T78</f>
        <v/>
      </c>
      <c r="G369" s="58"/>
      <c r="H369" s="92"/>
      <c r="I369" s="92"/>
      <c r="J369" s="22"/>
      <c r="K369" s="22"/>
      <c r="L369" s="22"/>
    </row>
    <row r="370" spans="1:12">
      <c r="A370" s="58" t="str">
        <f>registro!G28</f>
        <v xml:space="preserve"> </v>
      </c>
      <c r="B370" s="61" t="str">
        <f>recpros!T79</f>
        <v/>
      </c>
      <c r="C370" s="61" t="str">
        <f>recprosb2!T79</f>
        <v/>
      </c>
      <c r="D370" s="61" t="str">
        <f>recprosb3!T79</f>
        <v/>
      </c>
      <c r="E370" s="61" t="str">
        <f>recprosb4!T79</f>
        <v/>
      </c>
      <c r="F370" s="61" t="str">
        <f>recprosb5!T79</f>
        <v/>
      </c>
      <c r="G370" s="58"/>
      <c r="H370" s="92"/>
      <c r="I370" s="92"/>
      <c r="J370" s="22"/>
      <c r="K370" s="22"/>
      <c r="L370" s="22"/>
    </row>
    <row r="371" spans="1:12">
      <c r="A371" s="58" t="str">
        <f>registro!G29</f>
        <v xml:space="preserve"> </v>
      </c>
      <c r="B371" s="61" t="str">
        <f>recpros!T80</f>
        <v/>
      </c>
      <c r="C371" s="61" t="str">
        <f>recprosb2!T80</f>
        <v/>
      </c>
      <c r="D371" s="61" t="str">
        <f>recprosb3!T80</f>
        <v/>
      </c>
      <c r="E371" s="61" t="str">
        <f>recprosb4!T80</f>
        <v/>
      </c>
      <c r="F371" s="61" t="str">
        <f>recprosb5!T80</f>
        <v/>
      </c>
      <c r="G371" s="58"/>
      <c r="H371" s="92"/>
      <c r="I371" s="92"/>
      <c r="J371" s="22"/>
      <c r="K371" s="22"/>
      <c r="L371" s="22"/>
    </row>
    <row r="372" spans="1:12">
      <c r="A372" s="58" t="str">
        <f>registro!G30</f>
        <v xml:space="preserve"> </v>
      </c>
      <c r="B372" s="61" t="str">
        <f>recpros!T81</f>
        <v/>
      </c>
      <c r="C372" s="61" t="str">
        <f>recprosb2!T81</f>
        <v/>
      </c>
      <c r="D372" s="61" t="str">
        <f>recprosb3!T81</f>
        <v/>
      </c>
      <c r="E372" s="61" t="str">
        <f>recprosb4!T81</f>
        <v/>
      </c>
      <c r="F372" s="61" t="str">
        <f>recprosb5!T81</f>
        <v/>
      </c>
      <c r="G372" s="58"/>
      <c r="H372" s="92"/>
      <c r="I372" s="92"/>
      <c r="J372" s="22"/>
      <c r="K372" s="22"/>
      <c r="L372" s="22"/>
    </row>
    <row r="373" spans="1:12">
      <c r="A373" s="58" t="str">
        <f>registro!G31</f>
        <v xml:space="preserve"> </v>
      </c>
      <c r="B373" s="61" t="str">
        <f>recpros!T82</f>
        <v/>
      </c>
      <c r="C373" s="61" t="str">
        <f>recprosb2!T82</f>
        <v/>
      </c>
      <c r="D373" s="61" t="str">
        <f>recprosb3!T82</f>
        <v/>
      </c>
      <c r="E373" s="61" t="str">
        <f>recprosb4!T82</f>
        <v/>
      </c>
      <c r="F373" s="61" t="str">
        <f>recprosb5!T82</f>
        <v/>
      </c>
      <c r="G373" s="58"/>
      <c r="H373" s="92"/>
      <c r="I373" s="92"/>
      <c r="J373" s="22"/>
      <c r="K373" s="22"/>
      <c r="L373" s="22"/>
    </row>
    <row r="374" spans="1:12">
      <c r="A374" s="58" t="str">
        <f>registro!G32</f>
        <v xml:space="preserve"> </v>
      </c>
      <c r="B374" s="61" t="str">
        <f>recpros!T83</f>
        <v/>
      </c>
      <c r="C374" s="61" t="str">
        <f>recprosb2!T83</f>
        <v/>
      </c>
      <c r="D374" s="61" t="str">
        <f>recprosb3!T83</f>
        <v/>
      </c>
      <c r="E374" s="61" t="str">
        <f>recprosb4!T83</f>
        <v/>
      </c>
      <c r="F374" s="61" t="str">
        <f>recprosb5!T83</f>
        <v/>
      </c>
      <c r="G374" s="58"/>
      <c r="H374" s="92"/>
      <c r="I374" s="92"/>
      <c r="J374" s="22"/>
      <c r="K374" s="22"/>
      <c r="L374" s="22"/>
    </row>
    <row r="375" spans="1:12">
      <c r="A375" s="58" t="str">
        <f>registro!G33</f>
        <v xml:space="preserve"> </v>
      </c>
      <c r="B375" s="61" t="str">
        <f>recpros!T84</f>
        <v/>
      </c>
      <c r="C375" s="61" t="str">
        <f>recprosb2!T84</f>
        <v/>
      </c>
      <c r="D375" s="61" t="str">
        <f>recprosb3!T84</f>
        <v/>
      </c>
      <c r="E375" s="61" t="str">
        <f>recprosb4!T84</f>
        <v/>
      </c>
      <c r="F375" s="61" t="str">
        <f>recprosb5!T84</f>
        <v/>
      </c>
      <c r="G375" s="58"/>
      <c r="H375" s="92"/>
      <c r="I375" s="92"/>
      <c r="J375" s="22"/>
      <c r="K375" s="22"/>
      <c r="L375" s="22"/>
    </row>
    <row r="376" spans="1:12">
      <c r="A376" s="58" t="str">
        <f>registro!G34</f>
        <v xml:space="preserve"> </v>
      </c>
      <c r="B376" s="61" t="str">
        <f>recpros!T85</f>
        <v/>
      </c>
      <c r="C376" s="61" t="str">
        <f>recprosb2!T85</f>
        <v/>
      </c>
      <c r="D376" s="61" t="str">
        <f>recprosb3!T85</f>
        <v/>
      </c>
      <c r="E376" s="61" t="str">
        <f>recprosb4!T85</f>
        <v/>
      </c>
      <c r="F376" s="61" t="str">
        <f>recprosb5!T85</f>
        <v/>
      </c>
      <c r="G376" s="58"/>
      <c r="H376" s="92"/>
      <c r="I376" s="92"/>
      <c r="J376" s="22"/>
      <c r="K376" s="22"/>
      <c r="L376" s="22"/>
    </row>
    <row r="377" spans="1:12">
      <c r="A377" s="58" t="str">
        <f>registro!G35</f>
        <v xml:space="preserve"> </v>
      </c>
      <c r="B377" s="61" t="str">
        <f>recpros!T86</f>
        <v/>
      </c>
      <c r="C377" s="61" t="str">
        <f>recprosb2!T86</f>
        <v/>
      </c>
      <c r="D377" s="61" t="str">
        <f>recprosb3!T86</f>
        <v/>
      </c>
      <c r="E377" s="61" t="str">
        <f>recprosb4!T86</f>
        <v/>
      </c>
      <c r="F377" s="61" t="str">
        <f>recprosb5!T86</f>
        <v/>
      </c>
      <c r="G377" s="58"/>
      <c r="H377" s="92"/>
      <c r="I377" s="92"/>
      <c r="J377" s="22"/>
      <c r="K377" s="22"/>
      <c r="L377" s="22"/>
    </row>
    <row r="378" spans="1:12">
      <c r="A378" s="58" t="str">
        <f>registro!G36</f>
        <v xml:space="preserve"> </v>
      </c>
      <c r="B378" s="61" t="str">
        <f>recpros!T87</f>
        <v/>
      </c>
      <c r="C378" s="61" t="str">
        <f>recprosb2!T87</f>
        <v/>
      </c>
      <c r="D378" s="61" t="str">
        <f>recprosb3!T87</f>
        <v/>
      </c>
      <c r="E378" s="61" t="str">
        <f>recprosb4!T87</f>
        <v/>
      </c>
      <c r="F378" s="61" t="str">
        <f>recprosb5!T87</f>
        <v/>
      </c>
      <c r="G378" s="58"/>
      <c r="H378" s="92"/>
      <c r="I378" s="92"/>
      <c r="J378" s="22"/>
      <c r="K378" s="22"/>
      <c r="L378" s="22"/>
    </row>
    <row r="379" spans="1:12">
      <c r="A379" s="58" t="str">
        <f>registro!G37</f>
        <v xml:space="preserve"> </v>
      </c>
      <c r="B379" s="61" t="str">
        <f>recpros!T88</f>
        <v/>
      </c>
      <c r="C379" s="61" t="str">
        <f>recprosb2!T88</f>
        <v/>
      </c>
      <c r="D379" s="61" t="str">
        <f>recprosb3!T88</f>
        <v/>
      </c>
      <c r="E379" s="61" t="str">
        <f>recprosb4!T88</f>
        <v/>
      </c>
      <c r="F379" s="61" t="str">
        <f>recprosb5!T88</f>
        <v/>
      </c>
      <c r="G379" s="58"/>
      <c r="H379" s="92"/>
      <c r="I379" s="92"/>
      <c r="J379" s="22"/>
      <c r="K379" s="22"/>
      <c r="L379" s="22"/>
    </row>
    <row r="380" spans="1:12">
      <c r="A380" s="58" t="str">
        <f>registro!G38</f>
        <v xml:space="preserve"> </v>
      </c>
      <c r="B380" s="61" t="str">
        <f>recpros!T89</f>
        <v/>
      </c>
      <c r="C380" s="61" t="str">
        <f>recprosb2!T89</f>
        <v/>
      </c>
      <c r="D380" s="61" t="str">
        <f>recprosb3!T89</f>
        <v/>
      </c>
      <c r="E380" s="61" t="str">
        <f>recprosb4!T89</f>
        <v/>
      </c>
      <c r="F380" s="61" t="str">
        <f>recprosb5!T89</f>
        <v/>
      </c>
      <c r="G380" s="58"/>
      <c r="H380" s="92"/>
      <c r="I380" s="92"/>
      <c r="J380" s="22"/>
      <c r="K380" s="22"/>
      <c r="L380" s="22"/>
    </row>
    <row r="381" spans="1:12">
      <c r="A381" s="58" t="str">
        <f>registro!G39</f>
        <v xml:space="preserve"> </v>
      </c>
      <c r="B381" s="61" t="str">
        <f>recpros!T90</f>
        <v/>
      </c>
      <c r="C381" s="61" t="str">
        <f>recprosb2!T90</f>
        <v/>
      </c>
      <c r="D381" s="61" t="str">
        <f>recprosb3!T90</f>
        <v/>
      </c>
      <c r="E381" s="61" t="str">
        <f>recprosb4!T90</f>
        <v/>
      </c>
      <c r="F381" s="61" t="str">
        <f>recprosb5!T90</f>
        <v/>
      </c>
      <c r="G381" s="58"/>
      <c r="H381" s="92"/>
      <c r="I381" s="92"/>
      <c r="J381" s="22"/>
      <c r="K381" s="22"/>
      <c r="L381" s="22"/>
    </row>
    <row r="382" spans="1:12">
      <c r="A382" s="58" t="str">
        <f>registro!G40</f>
        <v xml:space="preserve"> </v>
      </c>
      <c r="B382" s="61" t="str">
        <f>recpros!T91</f>
        <v/>
      </c>
      <c r="C382" s="61" t="str">
        <f>recprosb2!T91</f>
        <v/>
      </c>
      <c r="D382" s="61" t="str">
        <f>recprosb3!T91</f>
        <v/>
      </c>
      <c r="E382" s="61" t="str">
        <f>recprosb4!T91</f>
        <v/>
      </c>
      <c r="F382" s="61" t="str">
        <f>recprosb5!T91</f>
        <v/>
      </c>
      <c r="G382" s="58"/>
      <c r="H382" s="92"/>
      <c r="I382" s="92"/>
      <c r="J382" s="22"/>
      <c r="K382" s="22"/>
      <c r="L382" s="22"/>
    </row>
    <row r="383" spans="1:12">
      <c r="A383" s="58" t="str">
        <f>registro!G41</f>
        <v xml:space="preserve"> </v>
      </c>
      <c r="B383" s="61" t="str">
        <f>recpros!T92</f>
        <v/>
      </c>
      <c r="C383" s="61" t="str">
        <f>recprosb2!T92</f>
        <v/>
      </c>
      <c r="D383" s="61" t="str">
        <f>recprosb3!T92</f>
        <v/>
      </c>
      <c r="E383" s="61" t="str">
        <f>recprosb4!T92</f>
        <v/>
      </c>
      <c r="F383" s="61" t="str">
        <f>recprosb5!T92</f>
        <v/>
      </c>
      <c r="G383" s="58"/>
      <c r="H383" s="92"/>
      <c r="I383" s="92"/>
      <c r="J383" s="22"/>
      <c r="K383" s="22"/>
      <c r="L383" s="22"/>
    </row>
    <row r="384" spans="1:12">
      <c r="A384" s="58" t="str">
        <f>registro!G42</f>
        <v xml:space="preserve"> </v>
      </c>
      <c r="B384" s="61" t="str">
        <f>recpros!T93</f>
        <v/>
      </c>
      <c r="C384" s="61" t="str">
        <f>recprosb2!T93</f>
        <v/>
      </c>
      <c r="D384" s="61" t="str">
        <f>recprosb3!T93</f>
        <v/>
      </c>
      <c r="E384" s="61" t="str">
        <f>recprosb4!T93</f>
        <v/>
      </c>
      <c r="F384" s="61" t="str">
        <f>recprosb5!T93</f>
        <v/>
      </c>
      <c r="G384" s="58"/>
      <c r="H384" s="92"/>
      <c r="I384" s="92"/>
      <c r="J384" s="22"/>
      <c r="K384" s="22"/>
      <c r="L384" s="22"/>
    </row>
    <row r="385" spans="1:12">
      <c r="A385" s="58" t="str">
        <f>registro!G43</f>
        <v xml:space="preserve"> </v>
      </c>
      <c r="B385" s="61" t="str">
        <f>recpros!T94</f>
        <v/>
      </c>
      <c r="C385" s="61" t="str">
        <f>recprosb2!T94</f>
        <v/>
      </c>
      <c r="D385" s="61" t="str">
        <f>recprosb3!T94</f>
        <v/>
      </c>
      <c r="E385" s="61" t="str">
        <f>recprosb4!T94</f>
        <v/>
      </c>
      <c r="F385" s="61" t="str">
        <f>recprosb5!T94</f>
        <v/>
      </c>
      <c r="G385" s="58"/>
      <c r="H385" s="92"/>
      <c r="I385" s="92"/>
      <c r="J385" s="22"/>
      <c r="K385" s="22"/>
      <c r="L385" s="22"/>
    </row>
    <row r="386" spans="1:12">
      <c r="A386" s="58" t="str">
        <f>registro!G44</f>
        <v xml:space="preserve"> </v>
      </c>
      <c r="B386" s="61" t="str">
        <f>recpros!T95</f>
        <v/>
      </c>
      <c r="C386" s="61" t="str">
        <f>recprosb2!T95</f>
        <v/>
      </c>
      <c r="D386" s="61" t="str">
        <f>recprosb3!T95</f>
        <v/>
      </c>
      <c r="E386" s="61" t="str">
        <f>recprosb4!T95</f>
        <v/>
      </c>
      <c r="F386" s="61" t="str">
        <f>recprosb5!T95</f>
        <v/>
      </c>
      <c r="G386" s="58"/>
      <c r="H386" s="92"/>
      <c r="I386" s="92"/>
      <c r="J386" s="22"/>
      <c r="K386" s="22"/>
      <c r="L386" s="22"/>
    </row>
    <row r="387" spans="1:12">
      <c r="A387" s="58" t="str">
        <f>registro!G45</f>
        <v xml:space="preserve"> </v>
      </c>
      <c r="B387" s="61" t="str">
        <f>recpros!T96</f>
        <v/>
      </c>
      <c r="C387" s="61" t="str">
        <f>recprosb2!T96</f>
        <v/>
      </c>
      <c r="D387" s="61" t="str">
        <f>recprosb3!T96</f>
        <v/>
      </c>
      <c r="E387" s="61" t="str">
        <f>recprosb4!T96</f>
        <v/>
      </c>
      <c r="F387" s="61" t="str">
        <f>recprosb5!T96</f>
        <v/>
      </c>
      <c r="G387" s="58"/>
      <c r="H387" s="92"/>
      <c r="I387" s="92"/>
      <c r="J387" s="22"/>
      <c r="K387" s="22"/>
      <c r="L387" s="22"/>
    </row>
    <row r="388" spans="1:12">
      <c r="A388" s="58" t="str">
        <f>registro!G46</f>
        <v xml:space="preserve"> </v>
      </c>
      <c r="B388" s="61" t="str">
        <f>recpros!T97</f>
        <v/>
      </c>
      <c r="C388" s="61" t="str">
        <f>recprosb2!T97</f>
        <v/>
      </c>
      <c r="D388" s="61" t="str">
        <f>recprosb3!T97</f>
        <v/>
      </c>
      <c r="E388" s="61" t="str">
        <f>recprosb4!T97</f>
        <v/>
      </c>
      <c r="F388" s="61" t="str">
        <f>recprosb5!T97</f>
        <v/>
      </c>
      <c r="G388" s="58"/>
      <c r="H388" s="92"/>
      <c r="I388" s="92"/>
      <c r="J388" s="22"/>
      <c r="K388" s="22"/>
      <c r="L388" s="22"/>
    </row>
    <row r="389" spans="1:12">
      <c r="A389" s="58" t="str">
        <f>registro!G47</f>
        <v xml:space="preserve"> </v>
      </c>
      <c r="B389" s="61" t="str">
        <f>recpros!T98</f>
        <v/>
      </c>
      <c r="C389" s="61" t="str">
        <f>recprosb2!T98</f>
        <v/>
      </c>
      <c r="D389" s="61" t="str">
        <f>recprosb3!T98</f>
        <v/>
      </c>
      <c r="E389" s="61" t="str">
        <f>recprosb4!T98</f>
        <v/>
      </c>
      <c r="F389" s="61" t="str">
        <f>recprosb5!T98</f>
        <v/>
      </c>
      <c r="G389" s="58"/>
      <c r="H389" s="92"/>
      <c r="I389" s="92"/>
      <c r="J389" s="22"/>
      <c r="K389" s="22"/>
      <c r="L389" s="22"/>
    </row>
    <row r="390" spans="1:12">
      <c r="A390" s="58" t="str">
        <f>registro!G48</f>
        <v xml:space="preserve"> </v>
      </c>
      <c r="B390" s="61" t="str">
        <f>recpros!T99</f>
        <v/>
      </c>
      <c r="C390" s="61" t="str">
        <f>recprosb2!T99</f>
        <v/>
      </c>
      <c r="D390" s="61" t="str">
        <f>recprosb3!T99</f>
        <v/>
      </c>
      <c r="E390" s="61" t="str">
        <f>recprosb4!T99</f>
        <v/>
      </c>
      <c r="F390" s="61" t="str">
        <f>recprosb5!T99</f>
        <v/>
      </c>
      <c r="G390" s="58"/>
      <c r="H390" s="92"/>
      <c r="I390" s="92"/>
      <c r="J390" s="22"/>
      <c r="K390" s="22"/>
      <c r="L390" s="22"/>
    </row>
    <row r="391" spans="1:12">
      <c r="A391" s="58" t="str">
        <f>registro!G49</f>
        <v xml:space="preserve"> </v>
      </c>
      <c r="B391" s="61" t="str">
        <f>recpros!T100</f>
        <v/>
      </c>
      <c r="C391" s="61" t="str">
        <f>recprosb2!T100</f>
        <v/>
      </c>
      <c r="D391" s="61" t="str">
        <f>recprosb3!T100</f>
        <v/>
      </c>
      <c r="E391" s="61" t="str">
        <f>recprosb4!T100</f>
        <v/>
      </c>
      <c r="F391" s="61" t="str">
        <f>recprosb5!T100</f>
        <v/>
      </c>
      <c r="G391" s="58"/>
      <c r="H391" s="92"/>
      <c r="I391" s="92"/>
      <c r="J391" s="22"/>
      <c r="K391" s="22"/>
      <c r="L391" s="22"/>
    </row>
    <row r="392" spans="1:12">
      <c r="A392" s="58" t="str">
        <f>registro!G50</f>
        <v xml:space="preserve"> </v>
      </c>
      <c r="B392" s="61" t="str">
        <f>recpros!T101</f>
        <v/>
      </c>
      <c r="C392" s="61" t="str">
        <f>recprosb2!T101</f>
        <v/>
      </c>
      <c r="D392" s="61" t="str">
        <f>recprosb3!T101</f>
        <v/>
      </c>
      <c r="E392" s="61" t="str">
        <f>recprosb4!T101</f>
        <v/>
      </c>
      <c r="F392" s="61" t="str">
        <f>recprosb5!T101</f>
        <v/>
      </c>
      <c r="G392" s="58"/>
      <c r="H392" s="92"/>
      <c r="I392" s="92"/>
      <c r="J392" s="22"/>
      <c r="K392" s="22"/>
      <c r="L392" s="22"/>
    </row>
    <row r="393" spans="1:12">
      <c r="A393" s="58" t="str">
        <f>registro!G51</f>
        <v xml:space="preserve"> </v>
      </c>
      <c r="B393" s="61" t="str">
        <f>recpros!T102</f>
        <v/>
      </c>
      <c r="C393" s="61" t="str">
        <f>recprosb2!T102</f>
        <v/>
      </c>
      <c r="D393" s="61" t="str">
        <f>recprosb3!T102</f>
        <v/>
      </c>
      <c r="E393" s="61" t="str">
        <f>recprosb4!T102</f>
        <v/>
      </c>
      <c r="F393" s="61" t="str">
        <f>recprosb5!T102</f>
        <v/>
      </c>
      <c r="G393" s="58"/>
      <c r="H393" s="92"/>
      <c r="I393" s="92"/>
      <c r="J393" s="22"/>
      <c r="K393" s="22"/>
      <c r="L393" s="22"/>
    </row>
    <row r="394" spans="1:12">
      <c r="A394" s="58" t="str">
        <f>registro!G52</f>
        <v xml:space="preserve"> </v>
      </c>
      <c r="B394" s="61" t="str">
        <f>recpros!T103</f>
        <v/>
      </c>
      <c r="C394" s="61" t="str">
        <f>recprosb2!T103</f>
        <v/>
      </c>
      <c r="D394" s="61" t="str">
        <f>recprosb3!T103</f>
        <v/>
      </c>
      <c r="E394" s="61" t="str">
        <f>recprosb4!T103</f>
        <v/>
      </c>
      <c r="F394" s="61" t="str">
        <f>recprosb5!T103</f>
        <v/>
      </c>
      <c r="G394" s="58"/>
      <c r="H394" s="92"/>
      <c r="I394" s="92"/>
      <c r="J394" s="22"/>
      <c r="K394" s="22"/>
      <c r="L394" s="22"/>
    </row>
    <row r="395" spans="1:12">
      <c r="G395" s="58"/>
      <c r="H395" s="92"/>
      <c r="I395" s="92"/>
      <c r="J395" s="22"/>
      <c r="K395" s="22"/>
      <c r="L395" s="22"/>
    </row>
    <row r="396" spans="1:12">
      <c r="G396" s="58"/>
      <c r="H396" s="92"/>
      <c r="I396" s="92"/>
      <c r="J396" s="22"/>
      <c r="K396" s="22"/>
      <c r="L396" s="22"/>
    </row>
    <row r="397" spans="1:12">
      <c r="G397" s="58"/>
      <c r="H397" s="92"/>
      <c r="I397" s="92"/>
      <c r="J397" s="22"/>
      <c r="K397" s="22"/>
      <c r="L397" s="22"/>
    </row>
    <row r="398" spans="1:12">
      <c r="G398" s="58"/>
      <c r="H398" s="92"/>
      <c r="I398" s="92"/>
      <c r="J398" s="22"/>
      <c r="K398" s="22"/>
      <c r="L398" s="22"/>
    </row>
    <row r="399" spans="1:12">
      <c r="G399" s="58"/>
      <c r="H399" s="92"/>
      <c r="I399" s="92"/>
      <c r="J399" s="22"/>
      <c r="K399" s="22"/>
      <c r="L399" s="22"/>
    </row>
    <row r="400" spans="1:12">
      <c r="A400" s="60" t="s">
        <v>28</v>
      </c>
      <c r="G400" s="58"/>
      <c r="H400" s="92"/>
      <c r="I400" s="92"/>
      <c r="J400" s="22"/>
      <c r="K400" s="22"/>
      <c r="L400" s="22"/>
    </row>
    <row r="401" spans="1:12">
      <c r="B401" s="58" t="s">
        <v>19</v>
      </c>
      <c r="C401" s="58" t="s">
        <v>20</v>
      </c>
      <c r="D401" s="58" t="s">
        <v>21</v>
      </c>
      <c r="E401" s="58" t="s">
        <v>22</v>
      </c>
      <c r="F401" s="58" t="s">
        <v>23</v>
      </c>
      <c r="G401" s="58"/>
      <c r="H401" s="92"/>
      <c r="I401" s="92"/>
      <c r="J401" s="22"/>
      <c r="K401" s="22"/>
      <c r="L401" s="22"/>
    </row>
    <row r="402" spans="1:12">
      <c r="A402" s="58" t="str">
        <f>INDEX(A405:A444,$A$403)</f>
        <v xml:space="preserve"> </v>
      </c>
      <c r="B402" s="58" t="str">
        <f t="shared" ref="B402:F402" si="2">INDEX(B405:B444,$A$403)</f>
        <v/>
      </c>
      <c r="C402" s="58" t="str">
        <f t="shared" si="2"/>
        <v/>
      </c>
      <c r="D402" s="58" t="str">
        <f t="shared" si="2"/>
        <v/>
      </c>
      <c r="E402" s="58" t="str">
        <f t="shared" si="2"/>
        <v/>
      </c>
      <c r="F402" s="58" t="str">
        <f t="shared" si="2"/>
        <v/>
      </c>
      <c r="G402" s="58"/>
      <c r="H402" s="92"/>
      <c r="I402" s="92"/>
      <c r="J402" s="22"/>
      <c r="K402" s="22"/>
      <c r="L402" s="22"/>
    </row>
    <row r="403" spans="1:12">
      <c r="A403" s="58">
        <v>18</v>
      </c>
      <c r="G403" s="58"/>
      <c r="H403" s="92"/>
      <c r="I403" s="92"/>
      <c r="J403" s="22"/>
      <c r="K403" s="22"/>
      <c r="L403" s="22"/>
    </row>
    <row r="404" spans="1:12">
      <c r="B404" s="58" t="s">
        <v>19</v>
      </c>
      <c r="C404" s="58" t="s">
        <v>20</v>
      </c>
      <c r="D404" s="58" t="s">
        <v>21</v>
      </c>
      <c r="E404" s="58" t="s">
        <v>22</v>
      </c>
      <c r="F404" s="58" t="s">
        <v>23</v>
      </c>
      <c r="G404" s="58"/>
      <c r="H404" s="92"/>
      <c r="I404" s="92"/>
      <c r="J404" s="22"/>
      <c r="K404" s="22"/>
      <c r="L404" s="22"/>
    </row>
    <row r="405" spans="1:12">
      <c r="A405" s="58" t="str">
        <f>registro!G13</f>
        <v xml:space="preserve"> </v>
      </c>
      <c r="B405" s="61" t="str">
        <f>recpros!U64</f>
        <v/>
      </c>
      <c r="C405" s="61" t="str">
        <f>recprosb2!U64</f>
        <v/>
      </c>
      <c r="D405" s="61" t="str">
        <f>recprosb3!U64</f>
        <v/>
      </c>
      <c r="E405" s="61" t="str">
        <f>recprosb4!U64</f>
        <v/>
      </c>
      <c r="F405" s="61" t="str">
        <f>recprosb5!U64</f>
        <v/>
      </c>
      <c r="G405" s="58"/>
      <c r="H405" s="92"/>
      <c r="I405" s="92"/>
      <c r="J405" s="22"/>
      <c r="K405" s="22"/>
      <c r="L405" s="22"/>
    </row>
    <row r="406" spans="1:12">
      <c r="A406" s="58" t="str">
        <f>registro!G14</f>
        <v xml:space="preserve"> </v>
      </c>
      <c r="B406" s="61" t="str">
        <f>recpros!U65</f>
        <v/>
      </c>
      <c r="C406" s="61" t="str">
        <f>recprosb2!U65</f>
        <v/>
      </c>
      <c r="D406" s="61" t="str">
        <f>recprosb3!U65</f>
        <v/>
      </c>
      <c r="E406" s="61" t="str">
        <f>recprosb4!U65</f>
        <v/>
      </c>
      <c r="F406" s="61" t="str">
        <f>recprosb5!U65</f>
        <v/>
      </c>
      <c r="G406" s="58"/>
      <c r="H406" s="92"/>
      <c r="I406" s="92"/>
      <c r="J406" s="22"/>
      <c r="K406" s="22"/>
      <c r="L406" s="22"/>
    </row>
    <row r="407" spans="1:12">
      <c r="A407" s="58" t="str">
        <f>registro!G15</f>
        <v xml:space="preserve"> </v>
      </c>
      <c r="B407" s="61" t="str">
        <f>recpros!U66</f>
        <v/>
      </c>
      <c r="C407" s="61" t="str">
        <f>recprosb2!U66</f>
        <v/>
      </c>
      <c r="D407" s="61" t="str">
        <f>recprosb3!U66</f>
        <v/>
      </c>
      <c r="E407" s="61" t="str">
        <f>recprosb4!U66</f>
        <v/>
      </c>
      <c r="F407" s="61" t="str">
        <f>recprosb5!U66</f>
        <v/>
      </c>
      <c r="G407" s="58"/>
      <c r="H407" s="92"/>
      <c r="I407" s="92"/>
      <c r="J407" s="22"/>
      <c r="K407" s="22"/>
      <c r="L407" s="22"/>
    </row>
    <row r="408" spans="1:12">
      <c r="A408" s="58" t="str">
        <f>registro!G16</f>
        <v xml:space="preserve"> </v>
      </c>
      <c r="B408" s="61" t="str">
        <f>recpros!U67</f>
        <v/>
      </c>
      <c r="C408" s="61" t="str">
        <f>recprosb2!U67</f>
        <v/>
      </c>
      <c r="D408" s="61" t="str">
        <f>recprosb3!U67</f>
        <v/>
      </c>
      <c r="E408" s="61" t="str">
        <f>recprosb4!U67</f>
        <v/>
      </c>
      <c r="F408" s="61" t="str">
        <f>recprosb5!U67</f>
        <v/>
      </c>
      <c r="G408" s="58"/>
      <c r="H408" s="92"/>
      <c r="I408" s="92"/>
      <c r="J408" s="22"/>
      <c r="K408" s="22"/>
      <c r="L408" s="22"/>
    </row>
    <row r="409" spans="1:12">
      <c r="A409" s="58" t="str">
        <f>registro!G17</f>
        <v xml:space="preserve"> </v>
      </c>
      <c r="B409" s="61" t="str">
        <f>recpros!U68</f>
        <v/>
      </c>
      <c r="C409" s="61" t="str">
        <f>recprosb2!U68</f>
        <v/>
      </c>
      <c r="D409" s="61" t="str">
        <f>recprosb3!U68</f>
        <v/>
      </c>
      <c r="E409" s="61" t="str">
        <f>recprosb4!U68</f>
        <v/>
      </c>
      <c r="F409" s="61" t="str">
        <f>recprosb5!U68</f>
        <v/>
      </c>
      <c r="G409" s="58"/>
      <c r="H409" s="92"/>
      <c r="I409" s="92"/>
      <c r="J409" s="22"/>
      <c r="K409" s="22"/>
      <c r="L409" s="22"/>
    </row>
    <row r="410" spans="1:12">
      <c r="A410" s="58" t="str">
        <f>registro!G18</f>
        <v xml:space="preserve"> </v>
      </c>
      <c r="B410" s="61" t="str">
        <f>recpros!U69</f>
        <v/>
      </c>
      <c r="C410" s="61" t="str">
        <f>recprosb2!U69</f>
        <v/>
      </c>
      <c r="D410" s="61" t="str">
        <f>recprosb3!U69</f>
        <v/>
      </c>
      <c r="E410" s="61" t="str">
        <f>recprosb4!U69</f>
        <v/>
      </c>
      <c r="F410" s="61" t="str">
        <f>recprosb5!U69</f>
        <v/>
      </c>
      <c r="G410" s="58"/>
      <c r="H410" s="92"/>
      <c r="I410" s="92"/>
      <c r="J410" s="22"/>
      <c r="K410" s="22"/>
      <c r="L410" s="22"/>
    </row>
    <row r="411" spans="1:12">
      <c r="A411" s="58" t="str">
        <f>registro!G19</f>
        <v xml:space="preserve"> </v>
      </c>
      <c r="B411" s="61" t="str">
        <f>recpros!U70</f>
        <v/>
      </c>
      <c r="C411" s="61" t="str">
        <f>recprosb2!U70</f>
        <v/>
      </c>
      <c r="D411" s="61" t="str">
        <f>recprosb3!U70</f>
        <v/>
      </c>
      <c r="E411" s="61" t="str">
        <f>recprosb4!U70</f>
        <v/>
      </c>
      <c r="F411" s="61" t="str">
        <f>recprosb5!U70</f>
        <v/>
      </c>
      <c r="G411" s="58"/>
      <c r="H411" s="92"/>
      <c r="I411" s="92"/>
      <c r="J411" s="22"/>
      <c r="K411" s="22"/>
      <c r="L411" s="22"/>
    </row>
    <row r="412" spans="1:12">
      <c r="A412" s="58" t="str">
        <f>registro!G20</f>
        <v xml:space="preserve"> </v>
      </c>
      <c r="B412" s="61" t="str">
        <f>recpros!U71</f>
        <v/>
      </c>
      <c r="C412" s="61" t="str">
        <f>recprosb2!U71</f>
        <v/>
      </c>
      <c r="D412" s="61" t="str">
        <f>recprosb3!U71</f>
        <v/>
      </c>
      <c r="E412" s="61" t="str">
        <f>recprosb4!U71</f>
        <v/>
      </c>
      <c r="F412" s="61" t="str">
        <f>recprosb5!U71</f>
        <v/>
      </c>
      <c r="G412" s="58"/>
      <c r="H412" s="92"/>
      <c r="I412" s="92"/>
      <c r="J412" s="22"/>
      <c r="K412" s="22"/>
      <c r="L412" s="22"/>
    </row>
    <row r="413" spans="1:12">
      <c r="A413" s="58" t="str">
        <f>registro!G21</f>
        <v xml:space="preserve"> </v>
      </c>
      <c r="B413" s="61" t="str">
        <f>recpros!U72</f>
        <v/>
      </c>
      <c r="C413" s="61" t="str">
        <f>recprosb2!U72</f>
        <v/>
      </c>
      <c r="D413" s="61" t="str">
        <f>recprosb3!U72</f>
        <v/>
      </c>
      <c r="E413" s="61" t="str">
        <f>recprosb4!U72</f>
        <v/>
      </c>
      <c r="F413" s="61" t="str">
        <f>recprosb5!U72</f>
        <v/>
      </c>
      <c r="G413" s="58"/>
      <c r="H413" s="92"/>
      <c r="I413" s="92"/>
      <c r="J413" s="22"/>
      <c r="K413" s="22"/>
      <c r="L413" s="22"/>
    </row>
    <row r="414" spans="1:12">
      <c r="A414" s="58" t="str">
        <f>registro!G22</f>
        <v xml:space="preserve"> </v>
      </c>
      <c r="B414" s="61" t="str">
        <f>recpros!U73</f>
        <v/>
      </c>
      <c r="C414" s="61" t="str">
        <f>recprosb2!U73</f>
        <v/>
      </c>
      <c r="D414" s="61" t="str">
        <f>recprosb3!U73</f>
        <v/>
      </c>
      <c r="E414" s="61" t="str">
        <f>recprosb4!U73</f>
        <v/>
      </c>
      <c r="F414" s="61" t="str">
        <f>recprosb5!U73</f>
        <v/>
      </c>
      <c r="G414" s="58"/>
      <c r="H414" s="92"/>
      <c r="I414" s="92"/>
      <c r="J414" s="22"/>
      <c r="K414" s="22"/>
      <c r="L414" s="22"/>
    </row>
    <row r="415" spans="1:12">
      <c r="A415" s="58" t="str">
        <f>registro!G23</f>
        <v xml:space="preserve"> </v>
      </c>
      <c r="B415" s="61" t="str">
        <f>recpros!U74</f>
        <v/>
      </c>
      <c r="C415" s="61" t="str">
        <f>recprosb2!U74</f>
        <v/>
      </c>
      <c r="D415" s="61" t="str">
        <f>recprosb3!U74</f>
        <v/>
      </c>
      <c r="E415" s="61" t="str">
        <f>recprosb4!U74</f>
        <v/>
      </c>
      <c r="F415" s="61" t="str">
        <f>recprosb5!U74</f>
        <v/>
      </c>
      <c r="G415" s="58"/>
      <c r="H415" s="92"/>
      <c r="I415" s="92"/>
      <c r="J415" s="22"/>
      <c r="K415" s="22"/>
      <c r="L415" s="22"/>
    </row>
    <row r="416" spans="1:12">
      <c r="A416" s="58" t="str">
        <f>registro!G24</f>
        <v xml:space="preserve"> </v>
      </c>
      <c r="B416" s="61" t="str">
        <f>recpros!U75</f>
        <v/>
      </c>
      <c r="C416" s="61" t="str">
        <f>recprosb2!U75</f>
        <v/>
      </c>
      <c r="D416" s="61" t="str">
        <f>recprosb3!U75</f>
        <v/>
      </c>
      <c r="E416" s="61" t="str">
        <f>recprosb4!U75</f>
        <v/>
      </c>
      <c r="F416" s="61" t="str">
        <f>recprosb5!U75</f>
        <v/>
      </c>
      <c r="G416" s="58"/>
      <c r="H416" s="92"/>
      <c r="I416" s="92"/>
      <c r="J416" s="22"/>
      <c r="K416" s="22"/>
      <c r="L416" s="22"/>
    </row>
    <row r="417" spans="1:12">
      <c r="A417" s="58" t="str">
        <f>registro!G25</f>
        <v xml:space="preserve"> </v>
      </c>
      <c r="B417" s="61" t="str">
        <f>recpros!U76</f>
        <v/>
      </c>
      <c r="C417" s="61" t="str">
        <f>recprosb2!U76</f>
        <v/>
      </c>
      <c r="D417" s="61" t="str">
        <f>recprosb3!U76</f>
        <v/>
      </c>
      <c r="E417" s="61" t="str">
        <f>recprosb4!U76</f>
        <v/>
      </c>
      <c r="F417" s="61" t="str">
        <f>recprosb5!U76</f>
        <v/>
      </c>
      <c r="G417" s="58"/>
      <c r="H417" s="92"/>
      <c r="I417" s="92"/>
      <c r="J417" s="22"/>
      <c r="K417" s="22"/>
      <c r="L417" s="22"/>
    </row>
    <row r="418" spans="1:12">
      <c r="A418" s="58" t="str">
        <f>registro!G26</f>
        <v xml:space="preserve"> </v>
      </c>
      <c r="B418" s="61" t="str">
        <f>recpros!U77</f>
        <v/>
      </c>
      <c r="C418" s="61" t="str">
        <f>recprosb2!U77</f>
        <v/>
      </c>
      <c r="D418" s="61" t="str">
        <f>recprosb3!U77</f>
        <v/>
      </c>
      <c r="E418" s="61" t="str">
        <f>recprosb4!U77</f>
        <v/>
      </c>
      <c r="F418" s="61" t="str">
        <f>recprosb5!U77</f>
        <v/>
      </c>
      <c r="G418" s="58"/>
      <c r="H418" s="92"/>
      <c r="I418" s="92"/>
      <c r="J418" s="22"/>
      <c r="K418" s="22"/>
      <c r="L418" s="22"/>
    </row>
    <row r="419" spans="1:12">
      <c r="A419" s="58" t="str">
        <f>registro!G27</f>
        <v xml:space="preserve"> </v>
      </c>
      <c r="B419" s="61" t="str">
        <f>recpros!U78</f>
        <v/>
      </c>
      <c r="C419" s="61" t="str">
        <f>recprosb2!U78</f>
        <v/>
      </c>
      <c r="D419" s="61" t="str">
        <f>recprosb3!U78</f>
        <v/>
      </c>
      <c r="E419" s="61" t="str">
        <f>recprosb4!U78</f>
        <v/>
      </c>
      <c r="F419" s="61" t="str">
        <f>recprosb5!U78</f>
        <v/>
      </c>
      <c r="G419" s="58"/>
      <c r="H419" s="92"/>
      <c r="I419" s="92"/>
      <c r="J419" s="22"/>
      <c r="K419" s="22"/>
      <c r="L419" s="22"/>
    </row>
    <row r="420" spans="1:12">
      <c r="A420" s="58" t="str">
        <f>registro!G28</f>
        <v xml:space="preserve"> </v>
      </c>
      <c r="B420" s="61" t="str">
        <f>recpros!U79</f>
        <v/>
      </c>
      <c r="C420" s="61" t="str">
        <f>recprosb2!U79</f>
        <v/>
      </c>
      <c r="D420" s="61" t="str">
        <f>recprosb3!U79</f>
        <v/>
      </c>
      <c r="E420" s="61" t="str">
        <f>recprosb4!U79</f>
        <v/>
      </c>
      <c r="F420" s="61" t="str">
        <f>recprosb5!U79</f>
        <v/>
      </c>
      <c r="G420" s="58"/>
      <c r="H420" s="92"/>
      <c r="I420" s="92"/>
      <c r="J420" s="22"/>
      <c r="K420" s="22"/>
      <c r="L420" s="22"/>
    </row>
    <row r="421" spans="1:12">
      <c r="A421" s="58" t="str">
        <f>registro!G29</f>
        <v xml:space="preserve"> </v>
      </c>
      <c r="B421" s="61" t="str">
        <f>recpros!U80</f>
        <v/>
      </c>
      <c r="C421" s="61" t="str">
        <f>recprosb2!U80</f>
        <v/>
      </c>
      <c r="D421" s="61" t="str">
        <f>recprosb3!U80</f>
        <v/>
      </c>
      <c r="E421" s="61" t="str">
        <f>recprosb4!U80</f>
        <v/>
      </c>
      <c r="F421" s="61" t="str">
        <f>recprosb5!U80</f>
        <v/>
      </c>
      <c r="G421" s="58"/>
      <c r="H421" s="92"/>
      <c r="I421" s="92"/>
      <c r="J421" s="22"/>
      <c r="K421" s="22"/>
      <c r="L421" s="22"/>
    </row>
    <row r="422" spans="1:12">
      <c r="A422" s="58" t="str">
        <f>registro!G30</f>
        <v xml:space="preserve"> </v>
      </c>
      <c r="B422" s="61" t="str">
        <f>recpros!U81</f>
        <v/>
      </c>
      <c r="C422" s="61" t="str">
        <f>recprosb2!U81</f>
        <v/>
      </c>
      <c r="D422" s="61" t="str">
        <f>recprosb3!U81</f>
        <v/>
      </c>
      <c r="E422" s="61" t="str">
        <f>recprosb4!U81</f>
        <v/>
      </c>
      <c r="F422" s="61" t="str">
        <f>recprosb5!U81</f>
        <v/>
      </c>
      <c r="G422" s="58"/>
      <c r="H422" s="92"/>
      <c r="I422" s="92"/>
      <c r="J422" s="22"/>
      <c r="K422" s="22"/>
      <c r="L422" s="22"/>
    </row>
    <row r="423" spans="1:12">
      <c r="A423" s="58" t="str">
        <f>registro!G31</f>
        <v xml:space="preserve"> </v>
      </c>
      <c r="B423" s="61" t="str">
        <f>recpros!U82</f>
        <v/>
      </c>
      <c r="C423" s="61" t="str">
        <f>recprosb2!U82</f>
        <v/>
      </c>
      <c r="D423" s="61" t="str">
        <f>recprosb3!U82</f>
        <v/>
      </c>
      <c r="E423" s="61" t="str">
        <f>recprosb4!U82</f>
        <v/>
      </c>
      <c r="F423" s="61" t="str">
        <f>recprosb5!U82</f>
        <v/>
      </c>
      <c r="G423" s="58"/>
      <c r="H423" s="92"/>
      <c r="I423" s="92"/>
      <c r="J423" s="22"/>
      <c r="K423" s="22"/>
      <c r="L423" s="22"/>
    </row>
    <row r="424" spans="1:12">
      <c r="A424" s="58" t="str">
        <f>registro!G32</f>
        <v xml:space="preserve"> </v>
      </c>
      <c r="B424" s="61" t="str">
        <f>recpros!U83</f>
        <v/>
      </c>
      <c r="C424" s="61" t="str">
        <f>recprosb2!U83</f>
        <v/>
      </c>
      <c r="D424" s="61" t="str">
        <f>recprosb3!U83</f>
        <v/>
      </c>
      <c r="E424" s="61" t="str">
        <f>recprosb4!U83</f>
        <v/>
      </c>
      <c r="F424" s="61" t="str">
        <f>recprosb5!U83</f>
        <v/>
      </c>
      <c r="G424" s="58"/>
      <c r="H424" s="92"/>
      <c r="I424" s="92"/>
      <c r="J424" s="22"/>
      <c r="K424" s="22"/>
      <c r="L424" s="22"/>
    </row>
    <row r="425" spans="1:12">
      <c r="A425" s="58" t="str">
        <f>registro!G33</f>
        <v xml:space="preserve"> </v>
      </c>
      <c r="B425" s="61" t="str">
        <f>recpros!U84</f>
        <v/>
      </c>
      <c r="C425" s="61" t="str">
        <f>recprosb2!U84</f>
        <v/>
      </c>
      <c r="D425" s="61" t="str">
        <f>recprosb3!U84</f>
        <v/>
      </c>
      <c r="E425" s="61" t="str">
        <f>recprosb4!U84</f>
        <v/>
      </c>
      <c r="F425" s="61" t="str">
        <f>recprosb5!U84</f>
        <v/>
      </c>
      <c r="G425" s="58"/>
      <c r="H425" s="92"/>
      <c r="I425" s="92"/>
      <c r="J425" s="22"/>
      <c r="K425" s="22"/>
      <c r="L425" s="22"/>
    </row>
    <row r="426" spans="1:12">
      <c r="A426" s="58" t="str">
        <f>registro!G34</f>
        <v xml:space="preserve"> </v>
      </c>
      <c r="B426" s="61" t="str">
        <f>recpros!U85</f>
        <v/>
      </c>
      <c r="C426" s="61" t="str">
        <f>recprosb2!U85</f>
        <v/>
      </c>
      <c r="D426" s="61" t="str">
        <f>recprosb3!U85</f>
        <v/>
      </c>
      <c r="E426" s="61" t="str">
        <f>recprosb4!U85</f>
        <v/>
      </c>
      <c r="F426" s="61" t="str">
        <f>recprosb5!U85</f>
        <v/>
      </c>
      <c r="G426" s="58"/>
      <c r="H426" s="92"/>
      <c r="I426" s="92"/>
      <c r="J426" s="22"/>
      <c r="K426" s="22"/>
      <c r="L426" s="22"/>
    </row>
    <row r="427" spans="1:12">
      <c r="A427" s="58" t="str">
        <f>registro!G35</f>
        <v xml:space="preserve"> </v>
      </c>
      <c r="B427" s="61" t="str">
        <f>recpros!U86</f>
        <v/>
      </c>
      <c r="C427" s="61" t="str">
        <f>recprosb2!U86</f>
        <v/>
      </c>
      <c r="D427" s="61" t="str">
        <f>recprosb3!U86</f>
        <v/>
      </c>
      <c r="E427" s="61" t="str">
        <f>recprosb4!U86</f>
        <v/>
      </c>
      <c r="F427" s="61" t="str">
        <f>recprosb5!U86</f>
        <v/>
      </c>
      <c r="G427" s="58"/>
      <c r="H427" s="92"/>
      <c r="I427" s="92"/>
      <c r="J427" s="22"/>
      <c r="K427" s="22"/>
      <c r="L427" s="22"/>
    </row>
    <row r="428" spans="1:12">
      <c r="A428" s="58" t="str">
        <f>registro!G36</f>
        <v xml:space="preserve"> </v>
      </c>
      <c r="B428" s="61" t="str">
        <f>recpros!U87</f>
        <v/>
      </c>
      <c r="C428" s="61" t="str">
        <f>recprosb2!U87</f>
        <v/>
      </c>
      <c r="D428" s="61" t="str">
        <f>recprosb3!U87</f>
        <v/>
      </c>
      <c r="E428" s="61" t="str">
        <f>recprosb4!U87</f>
        <v/>
      </c>
      <c r="F428" s="61" t="str">
        <f>recprosb5!U87</f>
        <v/>
      </c>
      <c r="G428" s="58"/>
      <c r="H428" s="92"/>
      <c r="I428" s="92"/>
      <c r="J428" s="22"/>
      <c r="K428" s="22"/>
      <c r="L428" s="22"/>
    </row>
    <row r="429" spans="1:12">
      <c r="A429" s="58" t="str">
        <f>registro!G37</f>
        <v xml:space="preserve"> </v>
      </c>
      <c r="B429" s="61" t="str">
        <f>recpros!U88</f>
        <v/>
      </c>
      <c r="C429" s="61" t="str">
        <f>recprosb2!U88</f>
        <v/>
      </c>
      <c r="D429" s="61" t="str">
        <f>recprosb3!U88</f>
        <v/>
      </c>
      <c r="E429" s="61" t="str">
        <f>recprosb4!U88</f>
        <v/>
      </c>
      <c r="F429" s="61" t="str">
        <f>recprosb5!U88</f>
        <v/>
      </c>
      <c r="G429" s="58"/>
      <c r="H429" s="92"/>
      <c r="I429" s="92"/>
      <c r="J429" s="22"/>
      <c r="K429" s="22"/>
      <c r="L429" s="22"/>
    </row>
    <row r="430" spans="1:12">
      <c r="A430" s="58" t="str">
        <f>registro!G38</f>
        <v xml:space="preserve"> </v>
      </c>
      <c r="B430" s="61" t="str">
        <f>recpros!U89</f>
        <v/>
      </c>
      <c r="C430" s="61" t="str">
        <f>recprosb2!U89</f>
        <v/>
      </c>
      <c r="D430" s="61" t="str">
        <f>recprosb3!U89</f>
        <v/>
      </c>
      <c r="E430" s="61" t="str">
        <f>recprosb4!U89</f>
        <v/>
      </c>
      <c r="F430" s="61" t="str">
        <f>recprosb5!U89</f>
        <v/>
      </c>
      <c r="G430" s="58"/>
      <c r="H430" s="92"/>
      <c r="I430" s="92"/>
      <c r="J430" s="22"/>
      <c r="K430" s="22"/>
      <c r="L430" s="22"/>
    </row>
    <row r="431" spans="1:12">
      <c r="A431" s="58" t="str">
        <f>registro!G39</f>
        <v xml:space="preserve"> </v>
      </c>
      <c r="B431" s="61" t="str">
        <f>recpros!U90</f>
        <v/>
      </c>
      <c r="C431" s="61" t="str">
        <f>recprosb2!U90</f>
        <v/>
      </c>
      <c r="D431" s="61" t="str">
        <f>recprosb3!U90</f>
        <v/>
      </c>
      <c r="E431" s="61" t="str">
        <f>recprosb4!U90</f>
        <v/>
      </c>
      <c r="F431" s="61" t="str">
        <f>recprosb5!U90</f>
        <v/>
      </c>
      <c r="G431" s="58"/>
      <c r="H431" s="92"/>
      <c r="I431" s="92"/>
      <c r="J431" s="22"/>
      <c r="K431" s="22"/>
      <c r="L431" s="22"/>
    </row>
    <row r="432" spans="1:12">
      <c r="A432" s="58" t="str">
        <f>registro!G40</f>
        <v xml:space="preserve"> </v>
      </c>
      <c r="B432" s="61" t="str">
        <f>recpros!U91</f>
        <v/>
      </c>
      <c r="C432" s="61" t="str">
        <f>recprosb2!U91</f>
        <v/>
      </c>
      <c r="D432" s="61" t="str">
        <f>recprosb3!U91</f>
        <v/>
      </c>
      <c r="E432" s="61" t="str">
        <f>recprosb4!U91</f>
        <v/>
      </c>
      <c r="F432" s="61" t="str">
        <f>recprosb5!U91</f>
        <v/>
      </c>
      <c r="G432" s="58"/>
      <c r="H432" s="92"/>
      <c r="I432" s="92"/>
      <c r="J432" s="22"/>
      <c r="K432" s="22"/>
      <c r="L432" s="22"/>
    </row>
    <row r="433" spans="1:12">
      <c r="A433" s="58" t="str">
        <f>registro!G41</f>
        <v xml:space="preserve"> </v>
      </c>
      <c r="B433" s="61" t="str">
        <f>recpros!U92</f>
        <v/>
      </c>
      <c r="C433" s="61" t="str">
        <f>recprosb2!U92</f>
        <v/>
      </c>
      <c r="D433" s="61" t="str">
        <f>recprosb3!U92</f>
        <v/>
      </c>
      <c r="E433" s="61" t="str">
        <f>recprosb4!U92</f>
        <v/>
      </c>
      <c r="F433" s="61" t="str">
        <f>recprosb5!U92</f>
        <v/>
      </c>
      <c r="G433" s="58"/>
      <c r="H433" s="92"/>
      <c r="I433" s="92"/>
      <c r="J433" s="22"/>
      <c r="K433" s="22"/>
      <c r="L433" s="22"/>
    </row>
    <row r="434" spans="1:12">
      <c r="A434" s="58" t="str">
        <f>registro!G42</f>
        <v xml:space="preserve"> </v>
      </c>
      <c r="B434" s="61" t="str">
        <f>recpros!U93</f>
        <v/>
      </c>
      <c r="C434" s="61" t="str">
        <f>recprosb2!U93</f>
        <v/>
      </c>
      <c r="D434" s="61" t="str">
        <f>recprosb3!U93</f>
        <v/>
      </c>
      <c r="E434" s="61" t="str">
        <f>recprosb4!U93</f>
        <v/>
      </c>
      <c r="F434" s="61" t="str">
        <f>recprosb5!U93</f>
        <v/>
      </c>
      <c r="G434" s="58"/>
      <c r="H434" s="92"/>
      <c r="I434" s="92"/>
      <c r="J434" s="22"/>
      <c r="K434" s="22"/>
      <c r="L434" s="22"/>
    </row>
    <row r="435" spans="1:12">
      <c r="A435" s="58" t="str">
        <f>registro!G43</f>
        <v xml:space="preserve"> </v>
      </c>
      <c r="B435" s="61" t="str">
        <f>recpros!U94</f>
        <v/>
      </c>
      <c r="C435" s="61" t="str">
        <f>recprosb2!U94</f>
        <v/>
      </c>
      <c r="D435" s="61" t="str">
        <f>recprosb3!U94</f>
        <v/>
      </c>
      <c r="E435" s="61" t="str">
        <f>recprosb4!U94</f>
        <v/>
      </c>
      <c r="F435" s="61" t="str">
        <f>recprosb5!U94</f>
        <v/>
      </c>
      <c r="G435" s="58"/>
      <c r="H435" s="92"/>
      <c r="I435" s="92"/>
      <c r="J435" s="22"/>
      <c r="K435" s="22"/>
      <c r="L435" s="22"/>
    </row>
    <row r="436" spans="1:12">
      <c r="A436" s="58" t="str">
        <f>registro!G44</f>
        <v xml:space="preserve"> </v>
      </c>
      <c r="B436" s="61" t="str">
        <f>recpros!U95</f>
        <v/>
      </c>
      <c r="C436" s="61" t="str">
        <f>recprosb2!U95</f>
        <v/>
      </c>
      <c r="D436" s="61" t="str">
        <f>recprosb3!U95</f>
        <v/>
      </c>
      <c r="E436" s="61" t="str">
        <f>recprosb4!U95</f>
        <v/>
      </c>
      <c r="F436" s="61" t="str">
        <f>recprosb5!U95</f>
        <v/>
      </c>
      <c r="G436" s="58"/>
      <c r="H436" s="92"/>
      <c r="I436" s="92"/>
      <c r="J436" s="22"/>
      <c r="K436" s="22"/>
      <c r="L436" s="22"/>
    </row>
    <row r="437" spans="1:12">
      <c r="A437" s="58" t="str">
        <f>registro!G45</f>
        <v xml:space="preserve"> </v>
      </c>
      <c r="B437" s="61" t="str">
        <f>recpros!U96</f>
        <v/>
      </c>
      <c r="C437" s="61" t="str">
        <f>recprosb2!U96</f>
        <v/>
      </c>
      <c r="D437" s="61" t="str">
        <f>recprosb3!U96</f>
        <v/>
      </c>
      <c r="E437" s="61" t="str">
        <f>recprosb4!U96</f>
        <v/>
      </c>
      <c r="F437" s="61" t="str">
        <f>recprosb5!U96</f>
        <v/>
      </c>
      <c r="G437" s="58"/>
      <c r="H437" s="92"/>
      <c r="I437" s="92"/>
      <c r="J437" s="22"/>
      <c r="K437" s="22"/>
      <c r="L437" s="22"/>
    </row>
    <row r="438" spans="1:12">
      <c r="A438" s="58" t="str">
        <f>registro!G46</f>
        <v xml:space="preserve"> </v>
      </c>
      <c r="B438" s="61" t="str">
        <f>recpros!U97</f>
        <v/>
      </c>
      <c r="C438" s="61" t="str">
        <f>recprosb2!U97</f>
        <v/>
      </c>
      <c r="D438" s="61" t="str">
        <f>recprosb3!U97</f>
        <v/>
      </c>
      <c r="E438" s="61" t="str">
        <f>recprosb4!U97</f>
        <v/>
      </c>
      <c r="F438" s="61" t="str">
        <f>recprosb5!U97</f>
        <v/>
      </c>
      <c r="G438" s="58"/>
      <c r="H438" s="92"/>
      <c r="I438" s="92"/>
      <c r="J438" s="22"/>
      <c r="K438" s="22"/>
      <c r="L438" s="22"/>
    </row>
    <row r="439" spans="1:12">
      <c r="A439" s="58" t="str">
        <f>registro!G47</f>
        <v xml:space="preserve"> </v>
      </c>
      <c r="B439" s="61" t="str">
        <f>recpros!U98</f>
        <v/>
      </c>
      <c r="C439" s="61" t="str">
        <f>recprosb2!U98</f>
        <v/>
      </c>
      <c r="D439" s="61" t="str">
        <f>recprosb3!U98</f>
        <v/>
      </c>
      <c r="E439" s="61" t="str">
        <f>recprosb4!U98</f>
        <v/>
      </c>
      <c r="F439" s="61" t="str">
        <f>recprosb5!U98</f>
        <v/>
      </c>
      <c r="G439" s="58"/>
      <c r="H439" s="92"/>
      <c r="I439" s="92"/>
      <c r="J439" s="22"/>
      <c r="K439" s="22"/>
      <c r="L439" s="22"/>
    </row>
    <row r="440" spans="1:12">
      <c r="A440" s="58" t="str">
        <f>registro!G48</f>
        <v xml:space="preserve"> </v>
      </c>
      <c r="B440" s="61" t="str">
        <f>recpros!U99</f>
        <v/>
      </c>
      <c r="C440" s="61" t="str">
        <f>recprosb2!U99</f>
        <v/>
      </c>
      <c r="D440" s="61" t="str">
        <f>recprosb3!U99</f>
        <v/>
      </c>
      <c r="E440" s="61" t="str">
        <f>recprosb4!U99</f>
        <v/>
      </c>
      <c r="F440" s="61" t="str">
        <f>recprosb5!U99</f>
        <v/>
      </c>
      <c r="G440" s="58"/>
      <c r="H440" s="92"/>
      <c r="I440" s="92"/>
      <c r="J440" s="22"/>
      <c r="K440" s="22"/>
      <c r="L440" s="22"/>
    </row>
    <row r="441" spans="1:12">
      <c r="A441" s="58" t="str">
        <f>registro!G49</f>
        <v xml:space="preserve"> </v>
      </c>
      <c r="B441" s="61" t="str">
        <f>recpros!U100</f>
        <v/>
      </c>
      <c r="C441" s="61" t="str">
        <f>recprosb2!U100</f>
        <v/>
      </c>
      <c r="D441" s="61" t="str">
        <f>recprosb3!U100</f>
        <v/>
      </c>
      <c r="E441" s="61" t="str">
        <f>recprosb4!U100</f>
        <v/>
      </c>
      <c r="F441" s="61" t="str">
        <f>recprosb5!U100</f>
        <v/>
      </c>
      <c r="G441" s="58"/>
      <c r="H441" s="92"/>
      <c r="I441" s="92"/>
      <c r="J441" s="22"/>
      <c r="K441" s="22"/>
      <c r="L441" s="22"/>
    </row>
    <row r="442" spans="1:12">
      <c r="A442" s="58" t="str">
        <f>registro!G50</f>
        <v xml:space="preserve"> </v>
      </c>
      <c r="B442" s="61" t="str">
        <f>recpros!U101</f>
        <v/>
      </c>
      <c r="C442" s="61" t="str">
        <f>recprosb2!U101</f>
        <v/>
      </c>
      <c r="D442" s="61" t="str">
        <f>recprosb3!U101</f>
        <v/>
      </c>
      <c r="E442" s="61" t="str">
        <f>recprosb4!U101</f>
        <v/>
      </c>
      <c r="F442" s="61" t="str">
        <f>recprosb5!U101</f>
        <v/>
      </c>
      <c r="G442" s="58"/>
      <c r="H442" s="92"/>
      <c r="I442" s="92"/>
      <c r="J442" s="22"/>
      <c r="K442" s="22"/>
      <c r="L442" s="22"/>
    </row>
    <row r="443" spans="1:12">
      <c r="A443" s="58" t="str">
        <f>registro!G51</f>
        <v xml:space="preserve"> </v>
      </c>
      <c r="B443" s="61" t="str">
        <f>recpros!U102</f>
        <v/>
      </c>
      <c r="C443" s="61" t="str">
        <f>recprosb2!U102</f>
        <v/>
      </c>
      <c r="D443" s="61" t="str">
        <f>recprosb3!U102</f>
        <v/>
      </c>
      <c r="E443" s="61" t="str">
        <f>recprosb4!U102</f>
        <v/>
      </c>
      <c r="F443" s="61" t="str">
        <f>recprosb5!U102</f>
        <v/>
      </c>
      <c r="G443" s="58"/>
      <c r="H443" s="92"/>
      <c r="I443" s="92"/>
      <c r="J443" s="22"/>
      <c r="K443" s="22"/>
      <c r="L443" s="22"/>
    </row>
    <row r="444" spans="1:12">
      <c r="A444" s="58" t="str">
        <f>registro!G52</f>
        <v xml:space="preserve"> </v>
      </c>
      <c r="B444" s="61" t="str">
        <f>recpros!U103</f>
        <v/>
      </c>
      <c r="C444" s="61" t="str">
        <f>recprosb2!U103</f>
        <v/>
      </c>
      <c r="D444" s="61" t="str">
        <f>recprosb3!U103</f>
        <v/>
      </c>
      <c r="E444" s="61" t="str">
        <f>recprosb4!U103</f>
        <v/>
      </c>
      <c r="F444" s="61" t="str">
        <f>recprosb5!U103</f>
        <v/>
      </c>
      <c r="G444" s="58"/>
      <c r="H444" s="92"/>
      <c r="I444" s="92"/>
      <c r="J444" s="22"/>
      <c r="K444" s="22"/>
      <c r="L444" s="22"/>
    </row>
    <row r="445" spans="1:12">
      <c r="G445" s="58"/>
      <c r="H445" s="92"/>
      <c r="I445" s="92"/>
      <c r="J445" s="22"/>
      <c r="K445" s="22"/>
      <c r="L445" s="22"/>
    </row>
    <row r="446" spans="1:12">
      <c r="G446" s="58"/>
      <c r="H446" s="92"/>
      <c r="I446" s="92"/>
      <c r="J446" s="22"/>
      <c r="K446" s="22"/>
      <c r="L446" s="22"/>
    </row>
    <row r="447" spans="1:12">
      <c r="G447" s="58"/>
      <c r="H447" s="92"/>
      <c r="I447" s="92"/>
      <c r="J447" s="22"/>
      <c r="K447" s="22"/>
      <c r="L447" s="22"/>
    </row>
    <row r="448" spans="1:12">
      <c r="G448" s="58"/>
      <c r="H448" s="92"/>
      <c r="I448" s="92"/>
      <c r="J448" s="22"/>
      <c r="K448" s="22"/>
      <c r="L448" s="22"/>
    </row>
    <row r="449" spans="1:12">
      <c r="G449" s="58"/>
      <c r="H449" s="92"/>
      <c r="I449" s="92"/>
      <c r="J449" s="22"/>
      <c r="K449" s="22"/>
      <c r="L449" s="22"/>
    </row>
    <row r="450" spans="1:12">
      <c r="A450" s="60" t="s">
        <v>29</v>
      </c>
      <c r="G450" s="58"/>
      <c r="H450" s="92"/>
      <c r="I450" s="92"/>
      <c r="J450" s="22"/>
      <c r="K450" s="22"/>
      <c r="L450" s="22"/>
    </row>
    <row r="451" spans="1:12">
      <c r="B451" s="58" t="s">
        <v>19</v>
      </c>
      <c r="C451" s="58" t="s">
        <v>20</v>
      </c>
      <c r="D451" s="58" t="s">
        <v>21</v>
      </c>
      <c r="E451" s="58" t="s">
        <v>22</v>
      </c>
      <c r="F451" s="58" t="s">
        <v>23</v>
      </c>
      <c r="G451" s="58"/>
      <c r="H451" s="92"/>
      <c r="I451" s="92"/>
      <c r="J451" s="22"/>
      <c r="K451" s="22"/>
      <c r="L451" s="22"/>
    </row>
    <row r="452" spans="1:12">
      <c r="A452" s="58" t="str">
        <f>INDEX(A455:A494,$A$453)</f>
        <v xml:space="preserve"> </v>
      </c>
      <c r="B452" s="58" t="str">
        <f t="shared" ref="B452:F452" si="3">INDEX(B455:B494,$A$453)</f>
        <v/>
      </c>
      <c r="C452" s="58" t="str">
        <f t="shared" si="3"/>
        <v/>
      </c>
      <c r="D452" s="58" t="str">
        <f t="shared" si="3"/>
        <v/>
      </c>
      <c r="E452" s="58" t="str">
        <f t="shared" si="3"/>
        <v/>
      </c>
      <c r="F452" s="58" t="str">
        <f t="shared" si="3"/>
        <v/>
      </c>
      <c r="G452" s="58"/>
      <c r="H452" s="92"/>
      <c r="I452" s="92"/>
      <c r="J452" s="22"/>
      <c r="K452" s="22"/>
      <c r="L452" s="22"/>
    </row>
    <row r="453" spans="1:12">
      <c r="A453" s="58">
        <v>12</v>
      </c>
      <c r="G453" s="58"/>
      <c r="H453" s="92"/>
      <c r="I453" s="92"/>
      <c r="J453" s="22"/>
      <c r="K453" s="22"/>
      <c r="L453" s="22"/>
    </row>
    <row r="454" spans="1:12">
      <c r="B454" s="58" t="s">
        <v>19</v>
      </c>
      <c r="C454" s="58" t="s">
        <v>20</v>
      </c>
      <c r="D454" s="58" t="s">
        <v>21</v>
      </c>
      <c r="E454" s="58" t="s">
        <v>22</v>
      </c>
      <c r="F454" s="58" t="s">
        <v>23</v>
      </c>
      <c r="G454" s="58"/>
      <c r="H454" s="92"/>
      <c r="I454" s="92"/>
      <c r="J454" s="22"/>
      <c r="K454" s="22"/>
      <c r="L454" s="22"/>
    </row>
    <row r="455" spans="1:12">
      <c r="A455" s="58" t="str">
        <f>registro!G13</f>
        <v xml:space="preserve"> </v>
      </c>
      <c r="B455" s="61" t="str">
        <f>recpros!V64</f>
        <v/>
      </c>
      <c r="C455" s="61" t="str">
        <f>recprosb2!V64</f>
        <v/>
      </c>
      <c r="D455" s="61" t="str">
        <f>recprosb3!V64</f>
        <v/>
      </c>
      <c r="E455" s="61" t="str">
        <f>recprosb4!V64</f>
        <v/>
      </c>
      <c r="F455" s="61" t="str">
        <f>recprosb5!V64</f>
        <v/>
      </c>
      <c r="G455" s="58"/>
      <c r="H455" s="92"/>
      <c r="I455" s="92"/>
      <c r="J455" s="22"/>
      <c r="K455" s="22"/>
      <c r="L455" s="22"/>
    </row>
    <row r="456" spans="1:12">
      <c r="A456" s="58" t="str">
        <f>registro!G14</f>
        <v xml:space="preserve"> </v>
      </c>
      <c r="B456" s="61" t="str">
        <f>recpros!V65</f>
        <v/>
      </c>
      <c r="C456" s="61" t="str">
        <f>recprosb2!V65</f>
        <v/>
      </c>
      <c r="D456" s="61" t="str">
        <f>recprosb3!V65</f>
        <v/>
      </c>
      <c r="E456" s="61" t="str">
        <f>recprosb4!V65</f>
        <v/>
      </c>
      <c r="F456" s="61" t="str">
        <f>recprosb5!V65</f>
        <v/>
      </c>
      <c r="G456" s="58"/>
      <c r="H456" s="92"/>
      <c r="I456" s="92"/>
      <c r="J456" s="22"/>
      <c r="K456" s="22"/>
      <c r="L456" s="22"/>
    </row>
    <row r="457" spans="1:12">
      <c r="A457" s="58" t="str">
        <f>registro!G15</f>
        <v xml:space="preserve"> </v>
      </c>
      <c r="B457" s="61" t="str">
        <f>recpros!V66</f>
        <v/>
      </c>
      <c r="C457" s="61" t="str">
        <f>recprosb2!V66</f>
        <v/>
      </c>
      <c r="D457" s="61" t="str">
        <f>recprosb3!V66</f>
        <v/>
      </c>
      <c r="E457" s="61" t="str">
        <f>recprosb4!V66</f>
        <v/>
      </c>
      <c r="F457" s="61" t="str">
        <f>recprosb5!V66</f>
        <v/>
      </c>
      <c r="G457" s="58"/>
      <c r="H457" s="92"/>
      <c r="I457" s="92"/>
      <c r="J457" s="22"/>
      <c r="K457" s="22"/>
      <c r="L457" s="22"/>
    </row>
    <row r="458" spans="1:12">
      <c r="A458" s="58" t="str">
        <f>registro!G16</f>
        <v xml:space="preserve"> </v>
      </c>
      <c r="B458" s="61" t="str">
        <f>recpros!V67</f>
        <v/>
      </c>
      <c r="C458" s="61" t="str">
        <f>recprosb2!V67</f>
        <v/>
      </c>
      <c r="D458" s="61" t="str">
        <f>recprosb3!V67</f>
        <v/>
      </c>
      <c r="E458" s="61" t="str">
        <f>recprosb4!V67</f>
        <v/>
      </c>
      <c r="F458" s="61" t="str">
        <f>recprosb5!V67</f>
        <v/>
      </c>
      <c r="G458" s="58"/>
      <c r="H458" s="92"/>
      <c r="I458" s="92"/>
      <c r="J458" s="22"/>
      <c r="K458" s="22"/>
      <c r="L458" s="22"/>
    </row>
    <row r="459" spans="1:12">
      <c r="A459" s="58" t="str">
        <f>registro!G17</f>
        <v xml:space="preserve"> </v>
      </c>
      <c r="B459" s="61" t="str">
        <f>recpros!V68</f>
        <v/>
      </c>
      <c r="C459" s="61" t="str">
        <f>recprosb2!V68</f>
        <v/>
      </c>
      <c r="D459" s="61" t="str">
        <f>recprosb3!V68</f>
        <v/>
      </c>
      <c r="E459" s="61" t="str">
        <f>recprosb4!V68</f>
        <v/>
      </c>
      <c r="F459" s="61" t="str">
        <f>recprosb5!V68</f>
        <v/>
      </c>
      <c r="G459" s="58"/>
      <c r="H459" s="92"/>
      <c r="I459" s="92"/>
      <c r="J459" s="22"/>
      <c r="K459" s="22"/>
      <c r="L459" s="22"/>
    </row>
    <row r="460" spans="1:12">
      <c r="A460" s="58" t="str">
        <f>registro!G18</f>
        <v xml:space="preserve"> </v>
      </c>
      <c r="B460" s="61" t="str">
        <f>recpros!V69</f>
        <v/>
      </c>
      <c r="C460" s="61" t="str">
        <f>recprosb2!V69</f>
        <v/>
      </c>
      <c r="D460" s="61" t="str">
        <f>recprosb3!V69</f>
        <v/>
      </c>
      <c r="E460" s="61" t="str">
        <f>recprosb4!V69</f>
        <v/>
      </c>
      <c r="F460" s="61" t="str">
        <f>recprosb5!V69</f>
        <v/>
      </c>
      <c r="G460" s="58"/>
      <c r="H460" s="92"/>
      <c r="I460" s="92"/>
      <c r="J460" s="22"/>
      <c r="K460" s="22"/>
      <c r="L460" s="22"/>
    </row>
    <row r="461" spans="1:12">
      <c r="A461" s="58" t="str">
        <f>registro!G19</f>
        <v xml:space="preserve"> </v>
      </c>
      <c r="B461" s="61" t="str">
        <f>recpros!V70</f>
        <v/>
      </c>
      <c r="C461" s="61" t="str">
        <f>recprosb2!V70</f>
        <v/>
      </c>
      <c r="D461" s="61" t="str">
        <f>recprosb3!V70</f>
        <v/>
      </c>
      <c r="E461" s="61" t="str">
        <f>recprosb4!V70</f>
        <v/>
      </c>
      <c r="F461" s="61" t="str">
        <f>recprosb5!V70</f>
        <v/>
      </c>
      <c r="G461" s="58"/>
      <c r="H461" s="92"/>
      <c r="I461" s="92"/>
      <c r="J461" s="22"/>
      <c r="K461" s="22"/>
      <c r="L461" s="22"/>
    </row>
    <row r="462" spans="1:12">
      <c r="A462" s="58" t="str">
        <f>registro!G20</f>
        <v xml:space="preserve"> </v>
      </c>
      <c r="B462" s="61" t="str">
        <f>recpros!V71</f>
        <v/>
      </c>
      <c r="C462" s="61" t="str">
        <f>recprosb2!V71</f>
        <v/>
      </c>
      <c r="D462" s="61" t="str">
        <f>recprosb3!V71</f>
        <v/>
      </c>
      <c r="E462" s="61" t="str">
        <f>recprosb4!V71</f>
        <v/>
      </c>
      <c r="F462" s="61" t="str">
        <f>recprosb5!V71</f>
        <v/>
      </c>
      <c r="G462" s="58"/>
      <c r="H462" s="92"/>
      <c r="I462" s="92"/>
      <c r="J462" s="22"/>
      <c r="K462" s="22"/>
      <c r="L462" s="22"/>
    </row>
    <row r="463" spans="1:12">
      <c r="A463" s="58" t="str">
        <f>registro!G21</f>
        <v xml:space="preserve"> </v>
      </c>
      <c r="B463" s="61" t="str">
        <f>recpros!V72</f>
        <v/>
      </c>
      <c r="C463" s="61" t="str">
        <f>recprosb2!V72</f>
        <v/>
      </c>
      <c r="D463" s="61" t="str">
        <f>recprosb3!V72</f>
        <v/>
      </c>
      <c r="E463" s="61" t="str">
        <f>recprosb4!V72</f>
        <v/>
      </c>
      <c r="F463" s="61" t="str">
        <f>recprosb5!V72</f>
        <v/>
      </c>
      <c r="G463" s="58"/>
      <c r="H463" s="92"/>
      <c r="I463" s="92"/>
      <c r="J463" s="22"/>
      <c r="K463" s="22"/>
      <c r="L463" s="22"/>
    </row>
    <row r="464" spans="1:12">
      <c r="A464" s="58" t="str">
        <f>registro!G22</f>
        <v xml:space="preserve"> </v>
      </c>
      <c r="B464" s="61" t="str">
        <f>recpros!V73</f>
        <v/>
      </c>
      <c r="C464" s="61" t="str">
        <f>recprosb2!V73</f>
        <v/>
      </c>
      <c r="D464" s="61" t="str">
        <f>recprosb3!V73</f>
        <v/>
      </c>
      <c r="E464" s="61" t="str">
        <f>recprosb4!V73</f>
        <v/>
      </c>
      <c r="F464" s="61" t="str">
        <f>recprosb5!V73</f>
        <v/>
      </c>
      <c r="G464" s="58"/>
      <c r="H464" s="92"/>
      <c r="I464" s="92"/>
      <c r="J464" s="22"/>
      <c r="K464" s="22"/>
      <c r="L464" s="22"/>
    </row>
    <row r="465" spans="1:12">
      <c r="A465" s="58" t="str">
        <f>registro!G23</f>
        <v xml:space="preserve"> </v>
      </c>
      <c r="B465" s="61" t="str">
        <f>recpros!V74</f>
        <v/>
      </c>
      <c r="C465" s="61" t="str">
        <f>recprosb2!V74</f>
        <v/>
      </c>
      <c r="D465" s="61" t="str">
        <f>recprosb3!V74</f>
        <v/>
      </c>
      <c r="E465" s="61" t="str">
        <f>recprosb4!V74</f>
        <v/>
      </c>
      <c r="F465" s="61" t="str">
        <f>recprosb5!V74</f>
        <v/>
      </c>
      <c r="G465" s="58"/>
      <c r="H465" s="92"/>
      <c r="I465" s="92"/>
      <c r="J465" s="22"/>
      <c r="K465" s="22"/>
      <c r="L465" s="22"/>
    </row>
    <row r="466" spans="1:12">
      <c r="A466" s="58" t="str">
        <f>registro!G24</f>
        <v xml:space="preserve"> </v>
      </c>
      <c r="B466" s="61" t="str">
        <f>recpros!V75</f>
        <v/>
      </c>
      <c r="C466" s="61" t="str">
        <f>recprosb2!V75</f>
        <v/>
      </c>
      <c r="D466" s="61" t="str">
        <f>recprosb3!V75</f>
        <v/>
      </c>
      <c r="E466" s="61" t="str">
        <f>recprosb4!V75</f>
        <v/>
      </c>
      <c r="F466" s="61" t="str">
        <f>recprosb5!V75</f>
        <v/>
      </c>
      <c r="G466" s="58"/>
      <c r="H466" s="92"/>
      <c r="I466" s="92"/>
      <c r="J466" s="22"/>
      <c r="K466" s="22"/>
      <c r="L466" s="22"/>
    </row>
    <row r="467" spans="1:12">
      <c r="A467" s="58" t="str">
        <f>registro!G25</f>
        <v xml:space="preserve"> </v>
      </c>
      <c r="B467" s="61" t="str">
        <f>recpros!V76</f>
        <v/>
      </c>
      <c r="C467" s="61" t="str">
        <f>recprosb2!V76</f>
        <v/>
      </c>
      <c r="D467" s="61" t="str">
        <f>recprosb3!V76</f>
        <v/>
      </c>
      <c r="E467" s="61" t="str">
        <f>recprosb4!V76</f>
        <v/>
      </c>
      <c r="F467" s="61" t="str">
        <f>recprosb5!V76</f>
        <v/>
      </c>
      <c r="G467" s="58"/>
      <c r="H467" s="92"/>
      <c r="I467" s="92"/>
      <c r="J467" s="22"/>
      <c r="K467" s="22"/>
      <c r="L467" s="22"/>
    </row>
    <row r="468" spans="1:12">
      <c r="A468" s="58" t="str">
        <f>registro!G26</f>
        <v xml:space="preserve"> </v>
      </c>
      <c r="B468" s="61" t="str">
        <f>recpros!V77</f>
        <v/>
      </c>
      <c r="C468" s="61" t="str">
        <f>recprosb2!V77</f>
        <v/>
      </c>
      <c r="D468" s="61" t="str">
        <f>recprosb3!V77</f>
        <v/>
      </c>
      <c r="E468" s="61" t="str">
        <f>recprosb4!V77</f>
        <v/>
      </c>
      <c r="F468" s="61" t="str">
        <f>recprosb5!V77</f>
        <v/>
      </c>
      <c r="G468" s="58"/>
      <c r="H468" s="92"/>
      <c r="I468" s="92"/>
      <c r="J468" s="22"/>
      <c r="K468" s="22"/>
      <c r="L468" s="22"/>
    </row>
    <row r="469" spans="1:12">
      <c r="A469" s="58" t="str">
        <f>registro!G27</f>
        <v xml:space="preserve"> </v>
      </c>
      <c r="B469" s="61" t="str">
        <f>recpros!V78</f>
        <v/>
      </c>
      <c r="C469" s="61" t="str">
        <f>recprosb2!V78</f>
        <v/>
      </c>
      <c r="D469" s="61" t="str">
        <f>recprosb3!V78</f>
        <v/>
      </c>
      <c r="E469" s="61" t="str">
        <f>recprosb4!V78</f>
        <v/>
      </c>
      <c r="F469" s="61" t="str">
        <f>recprosb5!V78</f>
        <v/>
      </c>
      <c r="G469" s="58"/>
      <c r="H469" s="92"/>
      <c r="I469" s="92"/>
      <c r="J469" s="22"/>
      <c r="K469" s="22"/>
      <c r="L469" s="22"/>
    </row>
    <row r="470" spans="1:12">
      <c r="A470" s="58" t="str">
        <f>registro!G28</f>
        <v xml:space="preserve"> </v>
      </c>
      <c r="B470" s="61" t="str">
        <f>recpros!V79</f>
        <v/>
      </c>
      <c r="C470" s="61" t="str">
        <f>recprosb2!V79</f>
        <v/>
      </c>
      <c r="D470" s="61" t="str">
        <f>recprosb3!V79</f>
        <v/>
      </c>
      <c r="E470" s="61" t="str">
        <f>recprosb4!V79</f>
        <v/>
      </c>
      <c r="F470" s="61" t="str">
        <f>recprosb5!V79</f>
        <v/>
      </c>
      <c r="G470" s="58"/>
      <c r="H470" s="92"/>
      <c r="I470" s="92"/>
      <c r="J470" s="22"/>
      <c r="K470" s="22"/>
      <c r="L470" s="22"/>
    </row>
    <row r="471" spans="1:12">
      <c r="A471" s="58" t="str">
        <f>registro!G29</f>
        <v xml:space="preserve"> </v>
      </c>
      <c r="B471" s="61" t="str">
        <f>recpros!V80</f>
        <v/>
      </c>
      <c r="C471" s="61" t="str">
        <f>recprosb2!V80</f>
        <v/>
      </c>
      <c r="D471" s="61" t="str">
        <f>recprosb3!V80</f>
        <v/>
      </c>
      <c r="E471" s="61" t="str">
        <f>recprosb4!V80</f>
        <v/>
      </c>
      <c r="F471" s="61" t="str">
        <f>recprosb5!V80</f>
        <v/>
      </c>
      <c r="G471" s="58"/>
      <c r="H471" s="92"/>
      <c r="I471" s="92"/>
      <c r="J471" s="22"/>
      <c r="K471" s="22"/>
      <c r="L471" s="22"/>
    </row>
    <row r="472" spans="1:12">
      <c r="A472" s="58" t="str">
        <f>registro!G30</f>
        <v xml:space="preserve"> </v>
      </c>
      <c r="B472" s="61" t="str">
        <f>recpros!V81</f>
        <v/>
      </c>
      <c r="C472" s="61" t="str">
        <f>recprosb2!V81</f>
        <v/>
      </c>
      <c r="D472" s="61" t="str">
        <f>recprosb3!V81</f>
        <v/>
      </c>
      <c r="E472" s="61" t="str">
        <f>recprosb4!V81</f>
        <v/>
      </c>
      <c r="F472" s="61" t="str">
        <f>recprosb5!V81</f>
        <v/>
      </c>
      <c r="G472" s="58"/>
      <c r="H472" s="92"/>
      <c r="I472" s="92"/>
      <c r="J472" s="22"/>
      <c r="K472" s="22"/>
      <c r="L472" s="22"/>
    </row>
    <row r="473" spans="1:12">
      <c r="A473" s="58" t="str">
        <f>registro!G31</f>
        <v xml:space="preserve"> </v>
      </c>
      <c r="B473" s="61" t="str">
        <f>recpros!V82</f>
        <v/>
      </c>
      <c r="C473" s="61" t="str">
        <f>recprosb2!V82</f>
        <v/>
      </c>
      <c r="D473" s="61" t="str">
        <f>recprosb3!V82</f>
        <v/>
      </c>
      <c r="E473" s="61" t="str">
        <f>recprosb4!V82</f>
        <v/>
      </c>
      <c r="F473" s="61" t="str">
        <f>recprosb5!V82</f>
        <v/>
      </c>
      <c r="G473" s="58"/>
      <c r="H473" s="92"/>
      <c r="I473" s="92"/>
      <c r="J473" s="22"/>
      <c r="K473" s="22"/>
      <c r="L473" s="22"/>
    </row>
    <row r="474" spans="1:12">
      <c r="A474" s="58" t="str">
        <f>registro!G32</f>
        <v xml:space="preserve"> </v>
      </c>
      <c r="B474" s="61" t="str">
        <f>recpros!V83</f>
        <v/>
      </c>
      <c r="C474" s="61" t="str">
        <f>recprosb2!V83</f>
        <v/>
      </c>
      <c r="D474" s="61" t="str">
        <f>recprosb3!V83</f>
        <v/>
      </c>
      <c r="E474" s="61" t="str">
        <f>recprosb4!V83</f>
        <v/>
      </c>
      <c r="F474" s="61" t="str">
        <f>recprosb5!V83</f>
        <v/>
      </c>
      <c r="G474" s="58"/>
      <c r="H474" s="92"/>
      <c r="I474" s="92"/>
      <c r="J474" s="22"/>
      <c r="K474" s="22"/>
      <c r="L474" s="22"/>
    </row>
    <row r="475" spans="1:12">
      <c r="A475" s="58" t="str">
        <f>registro!G33</f>
        <v xml:space="preserve"> </v>
      </c>
      <c r="B475" s="61" t="str">
        <f>recpros!V84</f>
        <v/>
      </c>
      <c r="C475" s="61" t="str">
        <f>recprosb2!V84</f>
        <v/>
      </c>
      <c r="D475" s="61" t="str">
        <f>recprosb3!V84</f>
        <v/>
      </c>
      <c r="E475" s="61" t="str">
        <f>recprosb4!V84</f>
        <v/>
      </c>
      <c r="F475" s="61" t="str">
        <f>recprosb5!V84</f>
        <v/>
      </c>
      <c r="G475" s="58"/>
      <c r="H475" s="92"/>
      <c r="I475" s="92"/>
      <c r="J475" s="22"/>
      <c r="K475" s="22"/>
      <c r="L475" s="22"/>
    </row>
    <row r="476" spans="1:12">
      <c r="A476" s="58" t="str">
        <f>registro!G34</f>
        <v xml:space="preserve"> </v>
      </c>
      <c r="B476" s="61" t="str">
        <f>recpros!V85</f>
        <v/>
      </c>
      <c r="C476" s="61" t="str">
        <f>recprosb2!V85</f>
        <v/>
      </c>
      <c r="D476" s="61" t="str">
        <f>recprosb3!V85</f>
        <v/>
      </c>
      <c r="E476" s="61" t="str">
        <f>recprosb4!V85</f>
        <v/>
      </c>
      <c r="F476" s="61" t="str">
        <f>recprosb5!V85</f>
        <v/>
      </c>
      <c r="G476" s="58"/>
      <c r="H476" s="92"/>
      <c r="I476" s="92"/>
      <c r="J476" s="22"/>
      <c r="K476" s="22"/>
      <c r="L476" s="22"/>
    </row>
    <row r="477" spans="1:12">
      <c r="A477" s="58" t="str">
        <f>registro!G35</f>
        <v xml:space="preserve"> </v>
      </c>
      <c r="B477" s="61" t="str">
        <f>recpros!V86</f>
        <v/>
      </c>
      <c r="C477" s="61" t="str">
        <f>recprosb2!V86</f>
        <v/>
      </c>
      <c r="D477" s="61" t="str">
        <f>recprosb3!V86</f>
        <v/>
      </c>
      <c r="E477" s="61" t="str">
        <f>recprosb4!V86</f>
        <v/>
      </c>
      <c r="F477" s="61" t="str">
        <f>recprosb5!V86</f>
        <v/>
      </c>
      <c r="G477" s="58"/>
      <c r="H477" s="92"/>
      <c r="I477" s="92"/>
      <c r="J477" s="22"/>
      <c r="K477" s="22"/>
      <c r="L477" s="22"/>
    </row>
    <row r="478" spans="1:12">
      <c r="A478" s="58" t="str">
        <f>registro!G36</f>
        <v xml:space="preserve"> </v>
      </c>
      <c r="B478" s="61" t="str">
        <f>recpros!V87</f>
        <v/>
      </c>
      <c r="C478" s="61" t="str">
        <f>recprosb2!V87</f>
        <v/>
      </c>
      <c r="D478" s="61" t="str">
        <f>recprosb3!V87</f>
        <v/>
      </c>
      <c r="E478" s="61" t="str">
        <f>recprosb4!V87</f>
        <v/>
      </c>
      <c r="F478" s="61" t="str">
        <f>recprosb5!V87</f>
        <v/>
      </c>
      <c r="G478" s="58"/>
      <c r="H478" s="92"/>
      <c r="I478" s="92"/>
      <c r="J478" s="22"/>
      <c r="K478" s="22"/>
      <c r="L478" s="22"/>
    </row>
    <row r="479" spans="1:12">
      <c r="A479" s="58" t="str">
        <f>registro!G37</f>
        <v xml:space="preserve"> </v>
      </c>
      <c r="B479" s="61" t="str">
        <f>recpros!V88</f>
        <v/>
      </c>
      <c r="C479" s="61" t="str">
        <f>recprosb2!V88</f>
        <v/>
      </c>
      <c r="D479" s="61" t="str">
        <f>recprosb3!V88</f>
        <v/>
      </c>
      <c r="E479" s="61" t="str">
        <f>recprosb4!V88</f>
        <v/>
      </c>
      <c r="F479" s="61" t="str">
        <f>recprosb5!V88</f>
        <v/>
      </c>
      <c r="G479" s="58"/>
      <c r="H479" s="92"/>
      <c r="I479" s="92"/>
      <c r="J479" s="22"/>
      <c r="K479" s="22"/>
      <c r="L479" s="22"/>
    </row>
    <row r="480" spans="1:12">
      <c r="A480" s="58" t="str">
        <f>registro!G38</f>
        <v xml:space="preserve"> </v>
      </c>
      <c r="B480" s="61" t="str">
        <f>recpros!V89</f>
        <v/>
      </c>
      <c r="C480" s="61" t="str">
        <f>recprosb2!V89</f>
        <v/>
      </c>
      <c r="D480" s="61" t="str">
        <f>recprosb3!V89</f>
        <v/>
      </c>
      <c r="E480" s="61" t="str">
        <f>recprosb4!V89</f>
        <v/>
      </c>
      <c r="F480" s="61" t="str">
        <f>recprosb5!V89</f>
        <v/>
      </c>
      <c r="G480" s="58"/>
      <c r="H480" s="92"/>
      <c r="I480" s="92"/>
      <c r="J480" s="22"/>
      <c r="K480" s="22"/>
      <c r="L480" s="22"/>
    </row>
    <row r="481" spans="1:12">
      <c r="A481" s="58" t="str">
        <f>registro!G39</f>
        <v xml:space="preserve"> </v>
      </c>
      <c r="B481" s="61" t="str">
        <f>recpros!V90</f>
        <v/>
      </c>
      <c r="C481" s="61" t="str">
        <f>recprosb2!V90</f>
        <v/>
      </c>
      <c r="D481" s="61" t="str">
        <f>recprosb3!V90</f>
        <v/>
      </c>
      <c r="E481" s="61" t="str">
        <f>recprosb4!V90</f>
        <v/>
      </c>
      <c r="F481" s="61" t="str">
        <f>recprosb5!V90</f>
        <v/>
      </c>
      <c r="G481" s="58"/>
      <c r="H481" s="92"/>
      <c r="I481" s="92"/>
      <c r="J481" s="22"/>
      <c r="K481" s="22"/>
      <c r="L481" s="22"/>
    </row>
    <row r="482" spans="1:12">
      <c r="A482" s="58" t="str">
        <f>registro!G40</f>
        <v xml:space="preserve"> </v>
      </c>
      <c r="B482" s="61" t="str">
        <f>recpros!V91</f>
        <v/>
      </c>
      <c r="C482" s="61" t="str">
        <f>recprosb2!V91</f>
        <v/>
      </c>
      <c r="D482" s="61" t="str">
        <f>recprosb3!V91</f>
        <v/>
      </c>
      <c r="E482" s="61" t="str">
        <f>recprosb4!V91</f>
        <v/>
      </c>
      <c r="F482" s="61" t="str">
        <f>recprosb5!V91</f>
        <v/>
      </c>
      <c r="G482" s="58"/>
      <c r="H482" s="92"/>
      <c r="I482" s="92"/>
      <c r="J482" s="22"/>
      <c r="K482" s="22"/>
      <c r="L482" s="22"/>
    </row>
    <row r="483" spans="1:12">
      <c r="A483" s="58" t="str">
        <f>registro!G41</f>
        <v xml:space="preserve"> </v>
      </c>
      <c r="B483" s="61" t="str">
        <f>recpros!V92</f>
        <v/>
      </c>
      <c r="C483" s="61" t="str">
        <f>recprosb2!V92</f>
        <v/>
      </c>
      <c r="D483" s="61" t="str">
        <f>recprosb3!V92</f>
        <v/>
      </c>
      <c r="E483" s="61" t="str">
        <f>recprosb4!V92</f>
        <v/>
      </c>
      <c r="F483" s="61" t="str">
        <f>recprosb5!V92</f>
        <v/>
      </c>
      <c r="G483" s="58"/>
      <c r="H483" s="92"/>
      <c r="I483" s="92"/>
      <c r="J483" s="22"/>
      <c r="K483" s="22"/>
      <c r="L483" s="22"/>
    </row>
    <row r="484" spans="1:12">
      <c r="A484" s="58" t="str">
        <f>registro!G42</f>
        <v xml:space="preserve"> </v>
      </c>
      <c r="B484" s="61" t="str">
        <f>recpros!V93</f>
        <v/>
      </c>
      <c r="C484" s="61" t="str">
        <f>recprosb2!V93</f>
        <v/>
      </c>
      <c r="D484" s="61" t="str">
        <f>recprosb3!V93</f>
        <v/>
      </c>
      <c r="E484" s="61" t="str">
        <f>recprosb4!V93</f>
        <v/>
      </c>
      <c r="F484" s="61" t="str">
        <f>recprosb5!V93</f>
        <v/>
      </c>
      <c r="G484" s="58"/>
      <c r="H484" s="92"/>
      <c r="I484" s="92"/>
      <c r="J484" s="22"/>
      <c r="K484" s="22"/>
      <c r="L484" s="22"/>
    </row>
    <row r="485" spans="1:12">
      <c r="A485" s="58" t="str">
        <f>registro!G43</f>
        <v xml:space="preserve"> </v>
      </c>
      <c r="B485" s="61" t="str">
        <f>recpros!V94</f>
        <v/>
      </c>
      <c r="C485" s="61" t="str">
        <f>recprosb2!V94</f>
        <v/>
      </c>
      <c r="D485" s="61" t="str">
        <f>recprosb3!V94</f>
        <v/>
      </c>
      <c r="E485" s="61" t="str">
        <f>recprosb4!V94</f>
        <v/>
      </c>
      <c r="F485" s="61" t="str">
        <f>recprosb5!V94</f>
        <v/>
      </c>
      <c r="G485" s="58"/>
      <c r="H485" s="92"/>
      <c r="I485" s="92"/>
      <c r="J485" s="22"/>
      <c r="K485" s="22"/>
      <c r="L485" s="22"/>
    </row>
    <row r="486" spans="1:12">
      <c r="A486" s="58" t="str">
        <f>registro!G44</f>
        <v xml:space="preserve"> </v>
      </c>
      <c r="B486" s="61" t="str">
        <f>recpros!V95</f>
        <v/>
      </c>
      <c r="C486" s="61" t="str">
        <f>recprosb2!V95</f>
        <v/>
      </c>
      <c r="D486" s="61" t="str">
        <f>recprosb3!V95</f>
        <v/>
      </c>
      <c r="E486" s="61" t="str">
        <f>recprosb4!V95</f>
        <v/>
      </c>
      <c r="F486" s="61" t="str">
        <f>recprosb5!V95</f>
        <v/>
      </c>
      <c r="G486" s="58"/>
      <c r="H486" s="92"/>
      <c r="I486" s="92"/>
      <c r="J486" s="22"/>
      <c r="K486" s="22"/>
      <c r="L486" s="22"/>
    </row>
    <row r="487" spans="1:12">
      <c r="A487" s="58" t="str">
        <f>registro!G45</f>
        <v xml:space="preserve"> </v>
      </c>
      <c r="B487" s="61" t="str">
        <f>recpros!V96</f>
        <v/>
      </c>
      <c r="C487" s="61" t="str">
        <f>recprosb2!V96</f>
        <v/>
      </c>
      <c r="D487" s="61" t="str">
        <f>recprosb3!V96</f>
        <v/>
      </c>
      <c r="E487" s="61" t="str">
        <f>recprosb4!V96</f>
        <v/>
      </c>
      <c r="F487" s="61" t="str">
        <f>recprosb5!V96</f>
        <v/>
      </c>
      <c r="G487" s="58"/>
      <c r="H487" s="92"/>
      <c r="I487" s="92"/>
      <c r="J487" s="22"/>
      <c r="K487" s="22"/>
      <c r="L487" s="22"/>
    </row>
    <row r="488" spans="1:12">
      <c r="A488" s="58" t="str">
        <f>registro!G46</f>
        <v xml:space="preserve"> </v>
      </c>
      <c r="B488" s="61" t="str">
        <f>recpros!V97</f>
        <v/>
      </c>
      <c r="C488" s="61" t="str">
        <f>recprosb2!V97</f>
        <v/>
      </c>
      <c r="D488" s="61" t="str">
        <f>recprosb3!V97</f>
        <v/>
      </c>
      <c r="E488" s="61" t="str">
        <f>recprosb4!V97</f>
        <v/>
      </c>
      <c r="F488" s="61" t="str">
        <f>recprosb5!V97</f>
        <v/>
      </c>
      <c r="G488" s="58"/>
      <c r="H488" s="92"/>
      <c r="I488" s="92"/>
      <c r="J488" s="22"/>
      <c r="K488" s="22"/>
      <c r="L488" s="22"/>
    </row>
    <row r="489" spans="1:12">
      <c r="A489" s="58" t="str">
        <f>registro!G47</f>
        <v xml:space="preserve"> </v>
      </c>
      <c r="B489" s="61" t="str">
        <f>recpros!V98</f>
        <v/>
      </c>
      <c r="C489" s="61" t="str">
        <f>recprosb2!V98</f>
        <v/>
      </c>
      <c r="D489" s="61" t="str">
        <f>recprosb3!V98</f>
        <v/>
      </c>
      <c r="E489" s="61" t="str">
        <f>recprosb4!V98</f>
        <v/>
      </c>
      <c r="F489" s="61" t="str">
        <f>recprosb5!V98</f>
        <v/>
      </c>
      <c r="G489" s="58"/>
      <c r="H489" s="92"/>
      <c r="I489" s="92"/>
      <c r="J489" s="22"/>
      <c r="K489" s="22"/>
      <c r="L489" s="22"/>
    </row>
    <row r="490" spans="1:12">
      <c r="A490" s="58" t="str">
        <f>registro!G48</f>
        <v xml:space="preserve"> </v>
      </c>
      <c r="B490" s="61" t="str">
        <f>recpros!V99</f>
        <v/>
      </c>
      <c r="C490" s="61" t="str">
        <f>recprosb2!V99</f>
        <v/>
      </c>
      <c r="D490" s="61" t="str">
        <f>recprosb3!V99</f>
        <v/>
      </c>
      <c r="E490" s="61" t="str">
        <f>recprosb4!V99</f>
        <v/>
      </c>
      <c r="F490" s="61" t="str">
        <f>recprosb5!V99</f>
        <v/>
      </c>
      <c r="G490" s="58"/>
      <c r="H490" s="92"/>
      <c r="I490" s="92"/>
      <c r="J490" s="22"/>
      <c r="K490" s="22"/>
      <c r="L490" s="22"/>
    </row>
    <row r="491" spans="1:12">
      <c r="A491" s="58" t="str">
        <f>registro!G49</f>
        <v xml:space="preserve"> </v>
      </c>
      <c r="B491" s="61" t="str">
        <f>recpros!V100</f>
        <v/>
      </c>
      <c r="C491" s="61" t="str">
        <f>recprosb2!V100</f>
        <v/>
      </c>
      <c r="D491" s="61" t="str">
        <f>recprosb3!V100</f>
        <v/>
      </c>
      <c r="E491" s="61" t="str">
        <f>recprosb4!V100</f>
        <v/>
      </c>
      <c r="F491" s="61" t="str">
        <f>recprosb5!V100</f>
        <v/>
      </c>
      <c r="G491" s="58"/>
      <c r="H491" s="92"/>
      <c r="I491" s="92"/>
      <c r="J491" s="22"/>
      <c r="K491" s="22"/>
      <c r="L491" s="22"/>
    </row>
    <row r="492" spans="1:12">
      <c r="A492" s="58" t="str">
        <f>registro!G50</f>
        <v xml:space="preserve"> </v>
      </c>
      <c r="B492" s="61" t="str">
        <f>recpros!V101</f>
        <v/>
      </c>
      <c r="C492" s="61" t="str">
        <f>recprosb2!V101</f>
        <v/>
      </c>
      <c r="D492" s="61" t="str">
        <f>recprosb3!V101</f>
        <v/>
      </c>
      <c r="E492" s="61" t="str">
        <f>recprosb4!V101</f>
        <v/>
      </c>
      <c r="F492" s="61" t="str">
        <f>recprosb5!V101</f>
        <v/>
      </c>
      <c r="G492" s="58"/>
      <c r="H492" s="92"/>
      <c r="I492" s="92"/>
      <c r="J492" s="22"/>
      <c r="K492" s="22"/>
      <c r="L492" s="22"/>
    </row>
    <row r="493" spans="1:12">
      <c r="A493" s="58" t="str">
        <f>registro!G51</f>
        <v xml:space="preserve"> </v>
      </c>
      <c r="B493" s="61" t="str">
        <f>recpros!V102</f>
        <v/>
      </c>
      <c r="C493" s="61" t="str">
        <f>recprosb2!V102</f>
        <v/>
      </c>
      <c r="D493" s="61" t="str">
        <f>recprosb3!V102</f>
        <v/>
      </c>
      <c r="E493" s="61" t="str">
        <f>recprosb4!V102</f>
        <v/>
      </c>
      <c r="F493" s="61" t="str">
        <f>recprosb5!V102</f>
        <v/>
      </c>
      <c r="G493" s="58"/>
      <c r="H493" s="92"/>
      <c r="I493" s="92"/>
      <c r="J493" s="22"/>
      <c r="K493" s="22"/>
      <c r="L493" s="22"/>
    </row>
    <row r="494" spans="1:12">
      <c r="A494" s="58" t="str">
        <f>registro!G52</f>
        <v xml:space="preserve"> </v>
      </c>
      <c r="B494" s="61" t="str">
        <f>recpros!V103</f>
        <v/>
      </c>
      <c r="C494" s="61" t="str">
        <f>recprosb2!V103</f>
        <v/>
      </c>
      <c r="D494" s="61" t="str">
        <f>recprosb3!V103</f>
        <v/>
      </c>
      <c r="E494" s="61" t="str">
        <f>recprosb4!V103</f>
        <v/>
      </c>
      <c r="F494" s="61" t="str">
        <f>recprosb5!V103</f>
        <v/>
      </c>
      <c r="G494" s="58"/>
      <c r="H494" s="92"/>
      <c r="I494" s="92"/>
      <c r="J494" s="22"/>
      <c r="K494" s="22"/>
      <c r="L494" s="22"/>
    </row>
    <row r="495" spans="1:12">
      <c r="G495" s="58"/>
      <c r="H495" s="92"/>
      <c r="I495" s="92"/>
      <c r="J495" s="22"/>
      <c r="K495" s="22"/>
      <c r="L495" s="22"/>
    </row>
    <row r="496" spans="1:12">
      <c r="G496" s="58"/>
      <c r="H496" s="92"/>
      <c r="I496" s="92"/>
      <c r="J496" s="22"/>
      <c r="K496" s="22"/>
      <c r="L496" s="22"/>
    </row>
    <row r="497" spans="1:12">
      <c r="G497" s="58"/>
      <c r="H497" s="92"/>
      <c r="I497" s="92"/>
      <c r="J497" s="22"/>
      <c r="K497" s="22"/>
      <c r="L497" s="22"/>
    </row>
    <row r="498" spans="1:12">
      <c r="G498" s="58"/>
      <c r="H498" s="92"/>
      <c r="I498" s="92"/>
      <c r="J498" s="22"/>
      <c r="K498" s="22"/>
      <c r="L498" s="22"/>
    </row>
    <row r="499" spans="1:12">
      <c r="G499" s="58"/>
      <c r="H499" s="92"/>
      <c r="I499" s="92"/>
      <c r="J499" s="22"/>
      <c r="K499" s="22"/>
      <c r="L499" s="22"/>
    </row>
    <row r="500" spans="1:12">
      <c r="A500" s="60" t="s">
        <v>30</v>
      </c>
      <c r="G500" s="58"/>
      <c r="H500" s="92"/>
      <c r="I500" s="92"/>
      <c r="J500" s="22"/>
      <c r="K500" s="22"/>
      <c r="L500" s="22"/>
    </row>
    <row r="501" spans="1:12">
      <c r="B501" s="58" t="s">
        <v>19</v>
      </c>
      <c r="C501" s="58" t="s">
        <v>20</v>
      </c>
      <c r="D501" s="58" t="s">
        <v>21</v>
      </c>
      <c r="E501" s="58" t="s">
        <v>22</v>
      </c>
      <c r="F501" s="58" t="s">
        <v>23</v>
      </c>
      <c r="G501" s="58"/>
      <c r="H501" s="92"/>
      <c r="I501" s="92"/>
      <c r="J501" s="22"/>
      <c r="K501" s="22"/>
      <c r="L501" s="22"/>
    </row>
    <row r="502" spans="1:12">
      <c r="A502" s="58" t="str">
        <f>INDEX(A505:A544,$A$503)</f>
        <v xml:space="preserve"> </v>
      </c>
      <c r="B502" s="58" t="str">
        <f t="shared" ref="B502:F502" si="4">INDEX(B505:B544,$A$503)</f>
        <v/>
      </c>
      <c r="C502" s="58" t="str">
        <f t="shared" si="4"/>
        <v/>
      </c>
      <c r="D502" s="58" t="str">
        <f t="shared" si="4"/>
        <v/>
      </c>
      <c r="E502" s="58" t="str">
        <f t="shared" si="4"/>
        <v/>
      </c>
      <c r="F502" s="58" t="str">
        <f t="shared" si="4"/>
        <v/>
      </c>
      <c r="G502" s="58"/>
      <c r="H502" s="92"/>
      <c r="I502" s="92"/>
      <c r="J502" s="22"/>
      <c r="K502" s="22"/>
      <c r="L502" s="22"/>
    </row>
    <row r="503" spans="1:12">
      <c r="A503" s="58">
        <v>10</v>
      </c>
      <c r="G503" s="58"/>
      <c r="H503" s="92"/>
      <c r="I503" s="92"/>
      <c r="J503" s="22"/>
      <c r="K503" s="22"/>
      <c r="L503" s="22"/>
    </row>
    <row r="504" spans="1:12">
      <c r="B504" s="58" t="s">
        <v>19</v>
      </c>
      <c r="C504" s="58" t="s">
        <v>20</v>
      </c>
      <c r="D504" s="58" t="s">
        <v>21</v>
      </c>
      <c r="E504" s="58" t="s">
        <v>22</v>
      </c>
      <c r="F504" s="58" t="s">
        <v>23</v>
      </c>
      <c r="G504" s="58"/>
      <c r="H504" s="92"/>
      <c r="I504" s="92"/>
      <c r="J504" s="22"/>
      <c r="K504" s="22"/>
      <c r="L504" s="22"/>
    </row>
    <row r="505" spans="1:12">
      <c r="A505" s="58" t="str">
        <f>registro!G13</f>
        <v xml:space="preserve"> </v>
      </c>
      <c r="B505" s="61" t="str">
        <f>recpros!W64</f>
        <v/>
      </c>
      <c r="C505" s="61" t="str">
        <f>recprosb2!W64</f>
        <v/>
      </c>
      <c r="D505" s="61" t="str">
        <f>recprosb3!W64</f>
        <v/>
      </c>
      <c r="E505" s="61" t="str">
        <f>recprosb4!W64</f>
        <v/>
      </c>
      <c r="F505" s="61" t="str">
        <f>recprosb5!W64</f>
        <v/>
      </c>
      <c r="G505" s="58"/>
      <c r="H505" s="92"/>
      <c r="I505" s="92"/>
      <c r="J505" s="22"/>
      <c r="K505" s="22"/>
      <c r="L505" s="22"/>
    </row>
    <row r="506" spans="1:12">
      <c r="A506" s="58" t="str">
        <f>registro!G14</f>
        <v xml:space="preserve"> </v>
      </c>
      <c r="B506" s="61" t="str">
        <f>recpros!W65</f>
        <v/>
      </c>
      <c r="C506" s="61" t="str">
        <f>recprosb2!W65</f>
        <v/>
      </c>
      <c r="D506" s="61" t="str">
        <f>recprosb3!W65</f>
        <v/>
      </c>
      <c r="E506" s="61" t="str">
        <f>recprosb4!W65</f>
        <v/>
      </c>
      <c r="F506" s="61" t="str">
        <f>recprosb5!W65</f>
        <v/>
      </c>
      <c r="G506" s="58"/>
      <c r="H506" s="92"/>
      <c r="I506" s="92"/>
      <c r="J506" s="22"/>
      <c r="K506" s="22"/>
      <c r="L506" s="22"/>
    </row>
    <row r="507" spans="1:12">
      <c r="A507" s="58" t="str">
        <f>registro!G15</f>
        <v xml:space="preserve"> </v>
      </c>
      <c r="B507" s="61" t="str">
        <f>recpros!W66</f>
        <v/>
      </c>
      <c r="C507" s="61" t="str">
        <f>recprosb2!W66</f>
        <v/>
      </c>
      <c r="D507" s="61" t="str">
        <f>recprosb3!W66</f>
        <v/>
      </c>
      <c r="E507" s="61" t="str">
        <f>recprosb4!W66</f>
        <v/>
      </c>
      <c r="F507" s="61" t="str">
        <f>recprosb5!W66</f>
        <v/>
      </c>
      <c r="G507" s="58"/>
      <c r="H507" s="92"/>
      <c r="I507" s="92"/>
      <c r="J507" s="22"/>
      <c r="K507" s="22"/>
      <c r="L507" s="22"/>
    </row>
    <row r="508" spans="1:12">
      <c r="A508" s="58" t="str">
        <f>registro!G16</f>
        <v xml:space="preserve"> </v>
      </c>
      <c r="B508" s="61" t="str">
        <f>recpros!W67</f>
        <v/>
      </c>
      <c r="C508" s="61" t="str">
        <f>recprosb2!W67</f>
        <v/>
      </c>
      <c r="D508" s="61" t="str">
        <f>recprosb3!W67</f>
        <v/>
      </c>
      <c r="E508" s="61" t="str">
        <f>recprosb4!W67</f>
        <v/>
      </c>
      <c r="F508" s="61" t="str">
        <f>recprosb5!W67</f>
        <v/>
      </c>
      <c r="G508" s="58"/>
      <c r="H508" s="92"/>
      <c r="I508" s="92"/>
      <c r="J508" s="22"/>
      <c r="K508" s="22"/>
      <c r="L508" s="22"/>
    </row>
    <row r="509" spans="1:12">
      <c r="A509" s="58" t="str">
        <f>registro!G17</f>
        <v xml:space="preserve"> </v>
      </c>
      <c r="B509" s="61" t="str">
        <f>recpros!W68</f>
        <v/>
      </c>
      <c r="C509" s="61" t="str">
        <f>recprosb2!W68</f>
        <v/>
      </c>
      <c r="D509" s="61" t="str">
        <f>recprosb3!W68</f>
        <v/>
      </c>
      <c r="E509" s="61" t="str">
        <f>recprosb4!W68</f>
        <v/>
      </c>
      <c r="F509" s="61" t="str">
        <f>recprosb5!W68</f>
        <v/>
      </c>
      <c r="G509" s="58"/>
      <c r="H509" s="92"/>
      <c r="I509" s="92"/>
      <c r="J509" s="22"/>
      <c r="K509" s="22"/>
      <c r="L509" s="22"/>
    </row>
    <row r="510" spans="1:12">
      <c r="A510" s="58" t="str">
        <f>registro!G18</f>
        <v xml:space="preserve"> </v>
      </c>
      <c r="B510" s="61" t="str">
        <f>recpros!W69</f>
        <v/>
      </c>
      <c r="C510" s="61" t="str">
        <f>recprosb2!W69</f>
        <v/>
      </c>
      <c r="D510" s="61" t="str">
        <f>recprosb3!W69</f>
        <v/>
      </c>
      <c r="E510" s="61" t="str">
        <f>recprosb4!W69</f>
        <v/>
      </c>
      <c r="F510" s="61" t="str">
        <f>recprosb5!W69</f>
        <v/>
      </c>
      <c r="G510" s="58"/>
      <c r="H510" s="92"/>
      <c r="I510" s="92"/>
      <c r="J510" s="22"/>
      <c r="K510" s="22"/>
      <c r="L510" s="22"/>
    </row>
    <row r="511" spans="1:12">
      <c r="A511" s="58" t="str">
        <f>registro!G19</f>
        <v xml:space="preserve"> </v>
      </c>
      <c r="B511" s="61" t="str">
        <f>recpros!W70</f>
        <v/>
      </c>
      <c r="C511" s="61" t="str">
        <f>recprosb2!W70</f>
        <v/>
      </c>
      <c r="D511" s="61" t="str">
        <f>recprosb3!W70</f>
        <v/>
      </c>
      <c r="E511" s="61" t="str">
        <f>recprosb4!W70</f>
        <v/>
      </c>
      <c r="F511" s="61" t="str">
        <f>recprosb5!W70</f>
        <v/>
      </c>
      <c r="G511" s="58"/>
      <c r="H511" s="92"/>
      <c r="I511" s="92"/>
      <c r="J511" s="22"/>
      <c r="K511" s="22"/>
      <c r="L511" s="22"/>
    </row>
    <row r="512" spans="1:12">
      <c r="A512" s="58" t="str">
        <f>registro!G20</f>
        <v xml:space="preserve"> </v>
      </c>
      <c r="B512" s="61" t="str">
        <f>recpros!W71</f>
        <v/>
      </c>
      <c r="C512" s="61" t="str">
        <f>recprosb2!W71</f>
        <v/>
      </c>
      <c r="D512" s="61" t="str">
        <f>recprosb3!W71</f>
        <v/>
      </c>
      <c r="E512" s="61" t="str">
        <f>recprosb4!W71</f>
        <v/>
      </c>
      <c r="F512" s="61" t="str">
        <f>recprosb5!W71</f>
        <v/>
      </c>
      <c r="G512" s="58"/>
      <c r="H512" s="92"/>
      <c r="I512" s="92"/>
      <c r="J512" s="22"/>
      <c r="K512" s="22"/>
      <c r="L512" s="22"/>
    </row>
    <row r="513" spans="1:12">
      <c r="A513" s="58" t="str">
        <f>registro!G21</f>
        <v xml:space="preserve"> </v>
      </c>
      <c r="B513" s="61" t="str">
        <f>recpros!W72</f>
        <v/>
      </c>
      <c r="C513" s="61" t="str">
        <f>recprosb2!W72</f>
        <v/>
      </c>
      <c r="D513" s="61" t="str">
        <f>recprosb3!W72</f>
        <v/>
      </c>
      <c r="E513" s="61" t="str">
        <f>recprosb4!W72</f>
        <v/>
      </c>
      <c r="F513" s="61" t="str">
        <f>recprosb5!W72</f>
        <v/>
      </c>
      <c r="G513" s="58"/>
      <c r="H513" s="92"/>
      <c r="I513" s="92"/>
      <c r="J513" s="22"/>
      <c r="K513" s="22"/>
      <c r="L513" s="22"/>
    </row>
    <row r="514" spans="1:12">
      <c r="A514" s="58" t="str">
        <f>registro!G22</f>
        <v xml:space="preserve"> </v>
      </c>
      <c r="B514" s="61" t="str">
        <f>recpros!W73</f>
        <v/>
      </c>
      <c r="C514" s="61" t="str">
        <f>recprosb2!W73</f>
        <v/>
      </c>
      <c r="D514" s="61" t="str">
        <f>recprosb3!W73</f>
        <v/>
      </c>
      <c r="E514" s="61" t="str">
        <f>recprosb4!W73</f>
        <v/>
      </c>
      <c r="F514" s="61" t="str">
        <f>recprosb5!W73</f>
        <v/>
      </c>
      <c r="G514" s="58"/>
      <c r="H514" s="92"/>
      <c r="I514" s="92"/>
      <c r="J514" s="22"/>
      <c r="K514" s="22"/>
      <c r="L514" s="22"/>
    </row>
    <row r="515" spans="1:12">
      <c r="A515" s="58" t="str">
        <f>registro!G23</f>
        <v xml:space="preserve"> </v>
      </c>
      <c r="B515" s="61" t="str">
        <f>recpros!W74</f>
        <v/>
      </c>
      <c r="C515" s="61" t="str">
        <f>recprosb2!W74</f>
        <v/>
      </c>
      <c r="D515" s="61" t="str">
        <f>recprosb3!W74</f>
        <v/>
      </c>
      <c r="E515" s="61" t="str">
        <f>recprosb4!W74</f>
        <v/>
      </c>
      <c r="F515" s="61" t="str">
        <f>recprosb5!W74</f>
        <v/>
      </c>
      <c r="G515" s="58"/>
      <c r="H515" s="92"/>
      <c r="I515" s="92"/>
      <c r="J515" s="22"/>
      <c r="K515" s="22"/>
      <c r="L515" s="22"/>
    </row>
    <row r="516" spans="1:12">
      <c r="A516" s="58" t="str">
        <f>registro!G24</f>
        <v xml:space="preserve"> </v>
      </c>
      <c r="B516" s="61" t="str">
        <f>recpros!W75</f>
        <v/>
      </c>
      <c r="C516" s="61" t="str">
        <f>recprosb2!W75</f>
        <v/>
      </c>
      <c r="D516" s="61" t="str">
        <f>recprosb3!W75</f>
        <v/>
      </c>
      <c r="E516" s="61" t="str">
        <f>recprosb4!W75</f>
        <v/>
      </c>
      <c r="F516" s="61" t="str">
        <f>recprosb5!W75</f>
        <v/>
      </c>
      <c r="G516" s="58"/>
      <c r="H516" s="92"/>
      <c r="I516" s="92"/>
      <c r="J516" s="22"/>
      <c r="K516" s="22"/>
      <c r="L516" s="22"/>
    </row>
    <row r="517" spans="1:12">
      <c r="A517" s="58" t="str">
        <f>registro!G25</f>
        <v xml:space="preserve"> </v>
      </c>
      <c r="B517" s="61" t="str">
        <f>recpros!W76</f>
        <v/>
      </c>
      <c r="C517" s="61" t="str">
        <f>recprosb2!W76</f>
        <v/>
      </c>
      <c r="D517" s="61" t="str">
        <f>recprosb3!W76</f>
        <v/>
      </c>
      <c r="E517" s="61" t="str">
        <f>recprosb4!W76</f>
        <v/>
      </c>
      <c r="F517" s="61" t="str">
        <f>recprosb5!W76</f>
        <v/>
      </c>
      <c r="G517" s="58"/>
      <c r="H517" s="92"/>
      <c r="I517" s="92"/>
      <c r="J517" s="22"/>
      <c r="K517" s="22"/>
      <c r="L517" s="22"/>
    </row>
    <row r="518" spans="1:12">
      <c r="A518" s="58" t="str">
        <f>registro!G26</f>
        <v xml:space="preserve"> </v>
      </c>
      <c r="B518" s="61" t="str">
        <f>recpros!W77</f>
        <v/>
      </c>
      <c r="C518" s="61" t="str">
        <f>recprosb2!W77</f>
        <v/>
      </c>
      <c r="D518" s="61" t="str">
        <f>recprosb3!W77</f>
        <v/>
      </c>
      <c r="E518" s="61" t="str">
        <f>recprosb4!W77</f>
        <v/>
      </c>
      <c r="F518" s="61" t="str">
        <f>recprosb5!W77</f>
        <v/>
      </c>
      <c r="G518" s="58"/>
      <c r="H518" s="92"/>
      <c r="I518" s="92"/>
      <c r="J518" s="22"/>
      <c r="K518" s="22"/>
      <c r="L518" s="22"/>
    </row>
    <row r="519" spans="1:12">
      <c r="A519" s="58" t="str">
        <f>registro!G27</f>
        <v xml:space="preserve"> </v>
      </c>
      <c r="B519" s="61" t="str">
        <f>recpros!W78</f>
        <v/>
      </c>
      <c r="C519" s="61" t="str">
        <f>recprosb2!W78</f>
        <v/>
      </c>
      <c r="D519" s="61" t="str">
        <f>recprosb3!W78</f>
        <v/>
      </c>
      <c r="E519" s="61" t="str">
        <f>recprosb4!W78</f>
        <v/>
      </c>
      <c r="F519" s="61" t="str">
        <f>recprosb5!W78</f>
        <v/>
      </c>
      <c r="G519" s="58"/>
      <c r="H519" s="92"/>
      <c r="I519" s="92"/>
      <c r="J519" s="22"/>
      <c r="K519" s="22"/>
      <c r="L519" s="22"/>
    </row>
    <row r="520" spans="1:12">
      <c r="A520" s="58" t="str">
        <f>registro!G28</f>
        <v xml:space="preserve"> </v>
      </c>
      <c r="B520" s="61" t="str">
        <f>recpros!W79</f>
        <v/>
      </c>
      <c r="C520" s="61" t="str">
        <f>recprosb2!W79</f>
        <v/>
      </c>
      <c r="D520" s="61" t="str">
        <f>recprosb3!W79</f>
        <v/>
      </c>
      <c r="E520" s="61" t="str">
        <f>recprosb4!W79</f>
        <v/>
      </c>
      <c r="F520" s="61" t="str">
        <f>recprosb5!W79</f>
        <v/>
      </c>
      <c r="G520" s="58"/>
      <c r="H520" s="92"/>
      <c r="I520" s="92"/>
      <c r="J520" s="22"/>
      <c r="K520" s="22"/>
      <c r="L520" s="22"/>
    </row>
    <row r="521" spans="1:12">
      <c r="A521" s="58" t="str">
        <f>registro!G29</f>
        <v xml:space="preserve"> </v>
      </c>
      <c r="B521" s="61" t="str">
        <f>recpros!W80</f>
        <v/>
      </c>
      <c r="C521" s="61" t="str">
        <f>recprosb2!W80</f>
        <v/>
      </c>
      <c r="D521" s="61" t="str">
        <f>recprosb3!W80</f>
        <v/>
      </c>
      <c r="E521" s="61" t="str">
        <f>recprosb4!W80</f>
        <v/>
      </c>
      <c r="F521" s="61" t="str">
        <f>recprosb5!W80</f>
        <v/>
      </c>
      <c r="G521" s="58"/>
      <c r="H521" s="92"/>
      <c r="I521" s="92"/>
      <c r="J521" s="22"/>
      <c r="K521" s="22"/>
      <c r="L521" s="22"/>
    </row>
    <row r="522" spans="1:12">
      <c r="A522" s="58" t="str">
        <f>registro!G30</f>
        <v xml:space="preserve"> </v>
      </c>
      <c r="B522" s="61" t="str">
        <f>recpros!W81</f>
        <v/>
      </c>
      <c r="C522" s="61" t="str">
        <f>recprosb2!W81</f>
        <v/>
      </c>
      <c r="D522" s="61" t="str">
        <f>recprosb3!W81</f>
        <v/>
      </c>
      <c r="E522" s="61" t="str">
        <f>recprosb4!W81</f>
        <v/>
      </c>
      <c r="F522" s="61" t="str">
        <f>recprosb5!W81</f>
        <v/>
      </c>
      <c r="G522" s="58"/>
      <c r="H522" s="92"/>
      <c r="I522" s="92"/>
      <c r="J522" s="22"/>
      <c r="K522" s="22"/>
      <c r="L522" s="22"/>
    </row>
    <row r="523" spans="1:12">
      <c r="A523" s="58" t="str">
        <f>registro!G31</f>
        <v xml:space="preserve"> </v>
      </c>
      <c r="B523" s="61" t="str">
        <f>recpros!W82</f>
        <v/>
      </c>
      <c r="C523" s="61" t="str">
        <f>recprosb2!W82</f>
        <v/>
      </c>
      <c r="D523" s="61" t="str">
        <f>recprosb3!W82</f>
        <v/>
      </c>
      <c r="E523" s="61" t="str">
        <f>recprosb4!W82</f>
        <v/>
      </c>
      <c r="F523" s="61" t="str">
        <f>recprosb5!W82</f>
        <v/>
      </c>
      <c r="G523" s="58"/>
      <c r="H523" s="92"/>
      <c r="I523" s="92"/>
      <c r="J523" s="22"/>
      <c r="K523" s="22"/>
      <c r="L523" s="22"/>
    </row>
    <row r="524" spans="1:12">
      <c r="A524" s="58" t="str">
        <f>registro!G32</f>
        <v xml:space="preserve"> </v>
      </c>
      <c r="B524" s="61" t="str">
        <f>recpros!W83</f>
        <v/>
      </c>
      <c r="C524" s="61" t="str">
        <f>recprosb2!W83</f>
        <v/>
      </c>
      <c r="D524" s="61" t="str">
        <f>recprosb3!W83</f>
        <v/>
      </c>
      <c r="E524" s="61" t="str">
        <f>recprosb4!W83</f>
        <v/>
      </c>
      <c r="F524" s="61" t="str">
        <f>recprosb5!W83</f>
        <v/>
      </c>
      <c r="G524" s="58"/>
      <c r="H524" s="92"/>
      <c r="I524" s="92"/>
      <c r="J524" s="22"/>
      <c r="K524" s="22"/>
      <c r="L524" s="22"/>
    </row>
    <row r="525" spans="1:12">
      <c r="A525" s="58" t="str">
        <f>registro!G33</f>
        <v xml:space="preserve"> </v>
      </c>
      <c r="B525" s="61" t="str">
        <f>recpros!W84</f>
        <v/>
      </c>
      <c r="C525" s="61" t="str">
        <f>recprosb2!W84</f>
        <v/>
      </c>
      <c r="D525" s="61" t="str">
        <f>recprosb3!W84</f>
        <v/>
      </c>
      <c r="E525" s="61" t="str">
        <f>recprosb4!W84</f>
        <v/>
      </c>
      <c r="F525" s="61" t="str">
        <f>recprosb5!W84</f>
        <v/>
      </c>
      <c r="G525" s="58"/>
      <c r="H525" s="92"/>
      <c r="I525" s="92"/>
      <c r="J525" s="22"/>
      <c r="K525" s="22"/>
      <c r="L525" s="22"/>
    </row>
    <row r="526" spans="1:12">
      <c r="A526" s="58" t="str">
        <f>registro!G34</f>
        <v xml:space="preserve"> </v>
      </c>
      <c r="B526" s="61" t="str">
        <f>recpros!W85</f>
        <v/>
      </c>
      <c r="C526" s="61" t="str">
        <f>recprosb2!W85</f>
        <v/>
      </c>
      <c r="D526" s="61" t="str">
        <f>recprosb3!W85</f>
        <v/>
      </c>
      <c r="E526" s="61" t="str">
        <f>recprosb4!W85</f>
        <v/>
      </c>
      <c r="F526" s="61" t="str">
        <f>recprosb5!W85</f>
        <v/>
      </c>
      <c r="G526" s="58"/>
      <c r="H526" s="92"/>
      <c r="I526" s="92"/>
      <c r="J526" s="22"/>
      <c r="K526" s="22"/>
      <c r="L526" s="22"/>
    </row>
    <row r="527" spans="1:12">
      <c r="A527" s="58" t="str">
        <f>registro!G35</f>
        <v xml:space="preserve"> </v>
      </c>
      <c r="B527" s="61" t="str">
        <f>recpros!W86</f>
        <v/>
      </c>
      <c r="C527" s="61" t="str">
        <f>recprosb2!W86</f>
        <v/>
      </c>
      <c r="D527" s="61" t="str">
        <f>recprosb3!W86</f>
        <v/>
      </c>
      <c r="E527" s="61" t="str">
        <f>recprosb4!W86</f>
        <v/>
      </c>
      <c r="F527" s="61" t="str">
        <f>recprosb5!W86</f>
        <v/>
      </c>
      <c r="G527" s="58"/>
      <c r="H527" s="92"/>
      <c r="I527" s="92"/>
      <c r="J527" s="22"/>
      <c r="K527" s="22"/>
      <c r="L527" s="22"/>
    </row>
    <row r="528" spans="1:12">
      <c r="A528" s="58" t="str">
        <f>registro!G36</f>
        <v xml:space="preserve"> </v>
      </c>
      <c r="B528" s="61" t="str">
        <f>recpros!W87</f>
        <v/>
      </c>
      <c r="C528" s="61" t="str">
        <f>recprosb2!W87</f>
        <v/>
      </c>
      <c r="D528" s="61" t="str">
        <f>recprosb3!W87</f>
        <v/>
      </c>
      <c r="E528" s="61" t="str">
        <f>recprosb4!W87</f>
        <v/>
      </c>
      <c r="F528" s="61" t="str">
        <f>recprosb5!W87</f>
        <v/>
      </c>
      <c r="G528" s="58"/>
      <c r="H528" s="92"/>
      <c r="I528" s="92"/>
      <c r="J528" s="22"/>
      <c r="K528" s="22"/>
      <c r="L528" s="22"/>
    </row>
    <row r="529" spans="1:12">
      <c r="A529" s="58" t="str">
        <f>registro!G37</f>
        <v xml:space="preserve"> </v>
      </c>
      <c r="B529" s="61" t="str">
        <f>recpros!W88</f>
        <v/>
      </c>
      <c r="C529" s="61" t="str">
        <f>recprosb2!W88</f>
        <v/>
      </c>
      <c r="D529" s="61" t="str">
        <f>recprosb3!W88</f>
        <v/>
      </c>
      <c r="E529" s="61" t="str">
        <f>recprosb4!W88</f>
        <v/>
      </c>
      <c r="F529" s="61" t="str">
        <f>recprosb5!W88</f>
        <v/>
      </c>
      <c r="G529" s="58"/>
      <c r="H529" s="92"/>
      <c r="I529" s="92"/>
      <c r="J529" s="22"/>
      <c r="K529" s="22"/>
      <c r="L529" s="22"/>
    </row>
    <row r="530" spans="1:12">
      <c r="A530" s="58" t="str">
        <f>registro!G38</f>
        <v xml:space="preserve"> </v>
      </c>
      <c r="B530" s="61" t="str">
        <f>recpros!W89</f>
        <v/>
      </c>
      <c r="C530" s="61" t="str">
        <f>recprosb2!W89</f>
        <v/>
      </c>
      <c r="D530" s="61" t="str">
        <f>recprosb3!W89</f>
        <v/>
      </c>
      <c r="E530" s="61" t="str">
        <f>recprosb4!W89</f>
        <v/>
      </c>
      <c r="F530" s="61" t="str">
        <f>recprosb5!W89</f>
        <v/>
      </c>
      <c r="G530" s="58"/>
      <c r="H530" s="92"/>
      <c r="I530" s="92"/>
      <c r="J530" s="22"/>
      <c r="K530" s="22"/>
      <c r="L530" s="22"/>
    </row>
    <row r="531" spans="1:12">
      <c r="A531" s="58" t="str">
        <f>registro!G39</f>
        <v xml:space="preserve"> </v>
      </c>
      <c r="B531" s="61" t="str">
        <f>recpros!W90</f>
        <v/>
      </c>
      <c r="C531" s="61" t="str">
        <f>recprosb2!W90</f>
        <v/>
      </c>
      <c r="D531" s="61" t="str">
        <f>recprosb3!W90</f>
        <v/>
      </c>
      <c r="E531" s="61" t="str">
        <f>recprosb4!W90</f>
        <v/>
      </c>
      <c r="F531" s="61" t="str">
        <f>recprosb5!W90</f>
        <v/>
      </c>
      <c r="G531" s="58"/>
      <c r="H531" s="92"/>
      <c r="I531" s="92"/>
      <c r="J531" s="22"/>
      <c r="K531" s="22"/>
      <c r="L531" s="22"/>
    </row>
    <row r="532" spans="1:12">
      <c r="A532" s="58" t="str">
        <f>registro!G40</f>
        <v xml:space="preserve"> </v>
      </c>
      <c r="B532" s="61" t="str">
        <f>recpros!W91</f>
        <v/>
      </c>
      <c r="C532" s="61" t="str">
        <f>recprosb2!W91</f>
        <v/>
      </c>
      <c r="D532" s="61" t="str">
        <f>recprosb3!W91</f>
        <v/>
      </c>
      <c r="E532" s="61" t="str">
        <f>recprosb4!W91</f>
        <v/>
      </c>
      <c r="F532" s="61" t="str">
        <f>recprosb5!W91</f>
        <v/>
      </c>
      <c r="G532" s="58"/>
      <c r="H532" s="92"/>
      <c r="I532" s="92"/>
      <c r="J532" s="22"/>
      <c r="K532" s="22"/>
      <c r="L532" s="22"/>
    </row>
    <row r="533" spans="1:12">
      <c r="A533" s="58" t="str">
        <f>registro!G41</f>
        <v xml:space="preserve"> </v>
      </c>
      <c r="B533" s="61" t="str">
        <f>recpros!W92</f>
        <v/>
      </c>
      <c r="C533" s="61" t="str">
        <f>recprosb2!W92</f>
        <v/>
      </c>
      <c r="D533" s="61" t="str">
        <f>recprosb3!W92</f>
        <v/>
      </c>
      <c r="E533" s="61" t="str">
        <f>recprosb4!W92</f>
        <v/>
      </c>
      <c r="F533" s="61" t="str">
        <f>recprosb5!W92</f>
        <v/>
      </c>
      <c r="G533" s="58"/>
      <c r="H533" s="92"/>
      <c r="I533" s="92"/>
      <c r="J533" s="22"/>
      <c r="K533" s="22"/>
      <c r="L533" s="22"/>
    </row>
    <row r="534" spans="1:12">
      <c r="A534" s="58" t="str">
        <f>registro!G42</f>
        <v xml:space="preserve"> </v>
      </c>
      <c r="B534" s="61" t="str">
        <f>recpros!W93</f>
        <v/>
      </c>
      <c r="C534" s="61" t="str">
        <f>recprosb2!W93</f>
        <v/>
      </c>
      <c r="D534" s="61" t="str">
        <f>recprosb3!W93</f>
        <v/>
      </c>
      <c r="E534" s="61" t="str">
        <f>recprosb4!W93</f>
        <v/>
      </c>
      <c r="F534" s="61" t="str">
        <f>recprosb5!W93</f>
        <v/>
      </c>
      <c r="G534" s="58"/>
      <c r="H534" s="92"/>
      <c r="I534" s="92"/>
      <c r="J534" s="22"/>
      <c r="K534" s="22"/>
      <c r="L534" s="22"/>
    </row>
    <row r="535" spans="1:12">
      <c r="A535" s="58" t="str">
        <f>registro!G43</f>
        <v xml:space="preserve"> </v>
      </c>
      <c r="B535" s="61" t="str">
        <f>recpros!W94</f>
        <v/>
      </c>
      <c r="C535" s="61" t="str">
        <f>recprosb2!W94</f>
        <v/>
      </c>
      <c r="D535" s="61" t="str">
        <f>recprosb3!W94</f>
        <v/>
      </c>
      <c r="E535" s="61" t="str">
        <f>recprosb4!W94</f>
        <v/>
      </c>
      <c r="F535" s="61" t="str">
        <f>recprosb5!W94</f>
        <v/>
      </c>
      <c r="G535" s="58"/>
      <c r="H535" s="92"/>
      <c r="I535" s="92"/>
      <c r="J535" s="22"/>
      <c r="K535" s="22"/>
      <c r="L535" s="22"/>
    </row>
    <row r="536" spans="1:12">
      <c r="A536" s="58" t="str">
        <f>registro!G44</f>
        <v xml:space="preserve"> </v>
      </c>
      <c r="B536" s="61" t="str">
        <f>recpros!W95</f>
        <v/>
      </c>
      <c r="C536" s="61" t="str">
        <f>recprosb2!W95</f>
        <v/>
      </c>
      <c r="D536" s="61" t="str">
        <f>recprosb3!W95</f>
        <v/>
      </c>
      <c r="E536" s="61" t="str">
        <f>recprosb4!W95</f>
        <v/>
      </c>
      <c r="F536" s="61" t="str">
        <f>recprosb5!W95</f>
        <v/>
      </c>
      <c r="G536" s="58"/>
      <c r="H536" s="92"/>
      <c r="I536" s="92"/>
      <c r="J536" s="22"/>
      <c r="K536" s="22"/>
      <c r="L536" s="22"/>
    </row>
    <row r="537" spans="1:12">
      <c r="A537" s="58" t="str">
        <f>registro!G45</f>
        <v xml:space="preserve"> </v>
      </c>
      <c r="B537" s="61" t="str">
        <f>recpros!W96</f>
        <v/>
      </c>
      <c r="C537" s="61" t="str">
        <f>recprosb2!W96</f>
        <v/>
      </c>
      <c r="D537" s="61" t="str">
        <f>recprosb3!W96</f>
        <v/>
      </c>
      <c r="E537" s="61" t="str">
        <f>recprosb4!W96</f>
        <v/>
      </c>
      <c r="F537" s="61" t="str">
        <f>recprosb5!W96</f>
        <v/>
      </c>
      <c r="G537" s="58"/>
      <c r="H537" s="92"/>
      <c r="I537" s="92"/>
      <c r="J537" s="22"/>
      <c r="K537" s="22"/>
      <c r="L537" s="22"/>
    </row>
    <row r="538" spans="1:12">
      <c r="A538" s="58" t="str">
        <f>registro!G46</f>
        <v xml:space="preserve"> </v>
      </c>
      <c r="B538" s="61" t="str">
        <f>recpros!W97</f>
        <v/>
      </c>
      <c r="C538" s="61" t="str">
        <f>recprosb2!W97</f>
        <v/>
      </c>
      <c r="D538" s="61" t="str">
        <f>recprosb3!W97</f>
        <v/>
      </c>
      <c r="E538" s="61" t="str">
        <f>recprosb4!W97</f>
        <v/>
      </c>
      <c r="F538" s="61" t="str">
        <f>recprosb5!W97</f>
        <v/>
      </c>
      <c r="G538" s="58"/>
      <c r="H538" s="92"/>
      <c r="I538" s="92"/>
      <c r="J538" s="22"/>
      <c r="K538" s="22"/>
      <c r="L538" s="22"/>
    </row>
    <row r="539" spans="1:12">
      <c r="A539" s="58" t="str">
        <f>registro!G47</f>
        <v xml:space="preserve"> </v>
      </c>
      <c r="B539" s="61" t="str">
        <f>recpros!W98</f>
        <v/>
      </c>
      <c r="C539" s="61" t="str">
        <f>recprosb2!W98</f>
        <v/>
      </c>
      <c r="D539" s="61" t="str">
        <f>recprosb3!W98</f>
        <v/>
      </c>
      <c r="E539" s="61" t="str">
        <f>recprosb4!W98</f>
        <v/>
      </c>
      <c r="F539" s="61" t="str">
        <f>recprosb5!W98</f>
        <v/>
      </c>
      <c r="G539" s="58"/>
      <c r="H539" s="92"/>
      <c r="I539" s="92"/>
      <c r="J539" s="22"/>
      <c r="K539" s="22"/>
      <c r="L539" s="22"/>
    </row>
    <row r="540" spans="1:12">
      <c r="A540" s="58" t="str">
        <f>registro!G48</f>
        <v xml:space="preserve"> </v>
      </c>
      <c r="B540" s="61" t="str">
        <f>recpros!W99</f>
        <v/>
      </c>
      <c r="C540" s="61" t="str">
        <f>recprosb2!W99</f>
        <v/>
      </c>
      <c r="D540" s="61" t="str">
        <f>recprosb3!W99</f>
        <v/>
      </c>
      <c r="E540" s="61" t="str">
        <f>recprosb4!W99</f>
        <v/>
      </c>
      <c r="F540" s="61" t="str">
        <f>recprosb5!W99</f>
        <v/>
      </c>
      <c r="G540" s="58"/>
      <c r="H540" s="92"/>
      <c r="I540" s="92"/>
      <c r="J540" s="22"/>
      <c r="K540" s="22"/>
      <c r="L540" s="22"/>
    </row>
    <row r="541" spans="1:12">
      <c r="A541" s="58" t="str">
        <f>registro!G49</f>
        <v xml:space="preserve"> </v>
      </c>
      <c r="B541" s="61" t="str">
        <f>recpros!W100</f>
        <v/>
      </c>
      <c r="C541" s="61" t="str">
        <f>recprosb2!W100</f>
        <v/>
      </c>
      <c r="D541" s="61" t="str">
        <f>recprosb3!W100</f>
        <v/>
      </c>
      <c r="E541" s="61" t="str">
        <f>recprosb4!W100</f>
        <v/>
      </c>
      <c r="F541" s="61" t="str">
        <f>recprosb5!W100</f>
        <v/>
      </c>
      <c r="G541" s="58"/>
      <c r="H541" s="92"/>
      <c r="I541" s="92"/>
      <c r="J541" s="22"/>
      <c r="K541" s="22"/>
      <c r="L541" s="22"/>
    </row>
    <row r="542" spans="1:12">
      <c r="A542" s="58" t="str">
        <f>registro!G50</f>
        <v xml:space="preserve"> </v>
      </c>
      <c r="B542" s="61" t="str">
        <f>recpros!W101</f>
        <v/>
      </c>
      <c r="C542" s="61" t="str">
        <f>recprosb2!W101</f>
        <v/>
      </c>
      <c r="D542" s="61" t="str">
        <f>recprosb3!W101</f>
        <v/>
      </c>
      <c r="E542" s="61" t="str">
        <f>recprosb4!W101</f>
        <v/>
      </c>
      <c r="F542" s="61" t="str">
        <f>recprosb5!W101</f>
        <v/>
      </c>
      <c r="G542" s="58"/>
      <c r="H542" s="92"/>
      <c r="I542" s="92"/>
      <c r="J542" s="22"/>
      <c r="K542" s="22"/>
      <c r="L542" s="22"/>
    </row>
    <row r="543" spans="1:12">
      <c r="A543" s="58" t="str">
        <f>registro!G51</f>
        <v xml:space="preserve"> </v>
      </c>
      <c r="B543" s="61" t="str">
        <f>recpros!W102</f>
        <v/>
      </c>
      <c r="C543" s="61" t="str">
        <f>recprosb2!W102</f>
        <v/>
      </c>
      <c r="D543" s="61" t="str">
        <f>recprosb3!W102</f>
        <v/>
      </c>
      <c r="E543" s="61" t="str">
        <f>recprosb4!W102</f>
        <v/>
      </c>
      <c r="F543" s="61" t="str">
        <f>recprosb5!W102</f>
        <v/>
      </c>
      <c r="G543" s="58"/>
      <c r="H543" s="92"/>
      <c r="I543" s="92"/>
      <c r="J543" s="22"/>
      <c r="K543" s="22"/>
      <c r="L543" s="22"/>
    </row>
    <row r="544" spans="1:12">
      <c r="A544" s="58" t="str">
        <f>registro!G52</f>
        <v xml:space="preserve"> </v>
      </c>
      <c r="B544" s="61" t="str">
        <f>recpros!W103</f>
        <v/>
      </c>
      <c r="C544" s="61" t="str">
        <f>recprosb2!W103</f>
        <v/>
      </c>
      <c r="D544" s="61" t="str">
        <f>recprosb3!W103</f>
        <v/>
      </c>
      <c r="E544" s="61" t="str">
        <f>recprosb4!W103</f>
        <v/>
      </c>
      <c r="F544" s="61" t="str">
        <f>recprosb5!W103</f>
        <v/>
      </c>
      <c r="G544" s="58"/>
      <c r="H544" s="92"/>
      <c r="I544" s="92"/>
      <c r="J544" s="22"/>
      <c r="K544" s="22"/>
      <c r="L544" s="22"/>
    </row>
    <row r="545" spans="1:12">
      <c r="G545" s="58"/>
      <c r="H545" s="92"/>
      <c r="I545" s="92"/>
      <c r="J545" s="22"/>
      <c r="K545" s="22"/>
      <c r="L545" s="22"/>
    </row>
    <row r="546" spans="1:12">
      <c r="G546" s="58"/>
      <c r="H546" s="92"/>
      <c r="I546" s="92"/>
      <c r="J546" s="22"/>
      <c r="K546" s="22"/>
      <c r="L546" s="22"/>
    </row>
    <row r="547" spans="1:12">
      <c r="G547" s="58"/>
      <c r="H547" s="92"/>
      <c r="I547" s="92"/>
      <c r="J547" s="22"/>
      <c r="K547" s="22"/>
      <c r="L547" s="22"/>
    </row>
    <row r="548" spans="1:12">
      <c r="G548" s="58"/>
      <c r="H548" s="92"/>
      <c r="I548" s="92"/>
      <c r="J548" s="22"/>
      <c r="K548" s="22"/>
      <c r="L548" s="22"/>
    </row>
    <row r="549" spans="1:12">
      <c r="G549" s="58"/>
      <c r="H549" s="92"/>
      <c r="I549" s="92"/>
      <c r="J549" s="22"/>
      <c r="K549" s="22"/>
      <c r="L549" s="22"/>
    </row>
    <row r="550" spans="1:12">
      <c r="A550" s="60" t="s">
        <v>31</v>
      </c>
      <c r="G550" s="58"/>
      <c r="H550" s="92"/>
      <c r="I550" s="92"/>
      <c r="J550" s="22"/>
      <c r="K550" s="22"/>
      <c r="L550" s="22"/>
    </row>
    <row r="551" spans="1:12">
      <c r="B551" s="58" t="s">
        <v>19</v>
      </c>
      <c r="C551" s="58" t="s">
        <v>20</v>
      </c>
      <c r="D551" s="58" t="s">
        <v>21</v>
      </c>
      <c r="E551" s="58" t="s">
        <v>22</v>
      </c>
      <c r="F551" s="58" t="s">
        <v>23</v>
      </c>
      <c r="G551" s="58"/>
      <c r="H551" s="92"/>
      <c r="I551" s="92"/>
      <c r="J551" s="22"/>
      <c r="K551" s="22"/>
      <c r="L551" s="22"/>
    </row>
    <row r="552" spans="1:12">
      <c r="A552" s="58" t="str">
        <f>INDEX(A555:A594,$A$553)</f>
        <v xml:space="preserve"> </v>
      </c>
      <c r="B552" s="58">
        <f t="shared" ref="B552:F552" si="5">INDEX(B555:B594,$A$553)</f>
        <v>0</v>
      </c>
      <c r="C552" s="58">
        <f t="shared" si="5"/>
        <v>0</v>
      </c>
      <c r="D552" s="58">
        <f t="shared" si="5"/>
        <v>0</v>
      </c>
      <c r="E552" s="58">
        <f t="shared" si="5"/>
        <v>0</v>
      </c>
      <c r="F552" s="58">
        <f t="shared" si="5"/>
        <v>0</v>
      </c>
      <c r="G552" s="58"/>
      <c r="H552" s="92"/>
      <c r="I552" s="92"/>
      <c r="J552" s="22"/>
      <c r="K552" s="22"/>
      <c r="L552" s="22"/>
    </row>
    <row r="553" spans="1:12">
      <c r="A553" s="58">
        <v>10</v>
      </c>
      <c r="G553" s="58"/>
      <c r="H553" s="92"/>
      <c r="I553" s="92"/>
      <c r="J553" s="22"/>
      <c r="K553" s="22"/>
      <c r="L553" s="22"/>
    </row>
    <row r="554" spans="1:12">
      <c r="B554" s="58" t="s">
        <v>19</v>
      </c>
      <c r="C554" s="58" t="s">
        <v>20</v>
      </c>
      <c r="D554" s="58" t="s">
        <v>21</v>
      </c>
      <c r="E554" s="58" t="s">
        <v>22</v>
      </c>
      <c r="F554" s="58" t="s">
        <v>23</v>
      </c>
      <c r="G554" s="58"/>
      <c r="H554" s="92"/>
      <c r="I554" s="92"/>
      <c r="J554" s="22"/>
      <c r="K554" s="22"/>
      <c r="L554" s="22"/>
    </row>
    <row r="555" spans="1:12">
      <c r="A555" s="58" t="str">
        <f>registro!G13</f>
        <v xml:space="preserve"> </v>
      </c>
      <c r="B555" s="58">
        <f>recpros!M64</f>
        <v>0</v>
      </c>
      <c r="C555" s="61">
        <f>recprosb2!M64</f>
        <v>0</v>
      </c>
      <c r="D555" s="61">
        <f>recprosb3!M64</f>
        <v>0</v>
      </c>
      <c r="E555" s="61">
        <f>recprosb4!M64</f>
        <v>0</v>
      </c>
      <c r="F555" s="61">
        <f>recprosb5!M64</f>
        <v>0</v>
      </c>
      <c r="G555" s="58"/>
      <c r="H555" s="92"/>
      <c r="I555" s="92"/>
      <c r="J555" s="22"/>
      <c r="K555" s="22"/>
      <c r="L555" s="22"/>
    </row>
    <row r="556" spans="1:12">
      <c r="A556" s="58" t="str">
        <f>registro!G14</f>
        <v xml:space="preserve"> </v>
      </c>
      <c r="B556" s="58">
        <f>recpros!M65</f>
        <v>0</v>
      </c>
      <c r="C556" s="61">
        <f>recprosb2!M65</f>
        <v>0</v>
      </c>
      <c r="D556" s="61">
        <f>recprosb3!M65</f>
        <v>0</v>
      </c>
      <c r="E556" s="61">
        <f>recprosb4!M65</f>
        <v>0</v>
      </c>
      <c r="F556" s="61">
        <f>recprosb5!M65</f>
        <v>0</v>
      </c>
      <c r="G556" s="58"/>
      <c r="H556" s="92"/>
      <c r="I556" s="92"/>
      <c r="J556" s="22"/>
      <c r="K556" s="22"/>
      <c r="L556" s="22"/>
    </row>
    <row r="557" spans="1:12">
      <c r="A557" s="58" t="str">
        <f>registro!G15</f>
        <v xml:space="preserve"> </v>
      </c>
      <c r="B557" s="58">
        <f>recpros!M66</f>
        <v>0</v>
      </c>
      <c r="C557" s="61">
        <f>recprosb2!M66</f>
        <v>0</v>
      </c>
      <c r="D557" s="61">
        <f>recprosb3!M66</f>
        <v>0</v>
      </c>
      <c r="E557" s="61">
        <f>recprosb4!M66</f>
        <v>0</v>
      </c>
      <c r="F557" s="61">
        <f>recprosb5!M66</f>
        <v>0</v>
      </c>
      <c r="G557" s="58"/>
      <c r="H557" s="92"/>
      <c r="I557" s="92"/>
      <c r="J557" s="22"/>
      <c r="K557" s="22"/>
      <c r="L557" s="22"/>
    </row>
    <row r="558" spans="1:12">
      <c r="A558" s="58" t="str">
        <f>registro!G16</f>
        <v xml:space="preserve"> </v>
      </c>
      <c r="B558" s="58">
        <f>recpros!M67</f>
        <v>0</v>
      </c>
      <c r="C558" s="61">
        <f>recprosb2!M67</f>
        <v>0</v>
      </c>
      <c r="D558" s="61">
        <f>recprosb3!M67</f>
        <v>0</v>
      </c>
      <c r="E558" s="61">
        <f>recprosb4!M67</f>
        <v>0</v>
      </c>
      <c r="F558" s="61">
        <f>recprosb5!M67</f>
        <v>0</v>
      </c>
      <c r="G558" s="58"/>
      <c r="H558" s="92"/>
      <c r="I558" s="92"/>
      <c r="J558" s="22"/>
      <c r="K558" s="22"/>
      <c r="L558" s="22"/>
    </row>
    <row r="559" spans="1:12">
      <c r="A559" s="58" t="str">
        <f>registro!G17</f>
        <v xml:space="preserve"> </v>
      </c>
      <c r="B559" s="58">
        <f>recpros!M68</f>
        <v>0</v>
      </c>
      <c r="C559" s="61">
        <f>recprosb2!M68</f>
        <v>0</v>
      </c>
      <c r="D559" s="61">
        <f>recprosb3!M68</f>
        <v>0</v>
      </c>
      <c r="E559" s="61">
        <f>recprosb4!M68</f>
        <v>0</v>
      </c>
      <c r="F559" s="61">
        <f>recprosb5!M68</f>
        <v>0</v>
      </c>
      <c r="G559" s="58"/>
      <c r="H559" s="92"/>
      <c r="I559" s="92"/>
      <c r="J559" s="22"/>
      <c r="K559" s="22"/>
      <c r="L559" s="22"/>
    </row>
    <row r="560" spans="1:12">
      <c r="A560" s="58" t="str">
        <f>registro!G18</f>
        <v xml:space="preserve"> </v>
      </c>
      <c r="B560" s="58">
        <f>recpros!M69</f>
        <v>0</v>
      </c>
      <c r="C560" s="61">
        <f>recprosb2!M69</f>
        <v>0</v>
      </c>
      <c r="D560" s="61">
        <f>recprosb3!M69</f>
        <v>0</v>
      </c>
      <c r="E560" s="61">
        <f>recprosb4!M69</f>
        <v>0</v>
      </c>
      <c r="F560" s="61">
        <f>recprosb5!M69</f>
        <v>0</v>
      </c>
      <c r="G560" s="58"/>
      <c r="H560" s="92"/>
      <c r="I560" s="92"/>
      <c r="J560" s="22"/>
      <c r="K560" s="22"/>
      <c r="L560" s="22"/>
    </row>
    <row r="561" spans="1:12">
      <c r="A561" s="58" t="str">
        <f>registro!G19</f>
        <v xml:space="preserve"> </v>
      </c>
      <c r="B561" s="58">
        <f>recpros!M70</f>
        <v>0</v>
      </c>
      <c r="C561" s="61">
        <f>recprosb2!M70</f>
        <v>0</v>
      </c>
      <c r="D561" s="61">
        <f>recprosb3!M70</f>
        <v>0</v>
      </c>
      <c r="E561" s="61">
        <f>recprosb4!M70</f>
        <v>0</v>
      </c>
      <c r="F561" s="61">
        <f>recprosb5!M70</f>
        <v>0</v>
      </c>
      <c r="G561" s="58"/>
      <c r="H561" s="92"/>
      <c r="I561" s="92"/>
      <c r="J561" s="22"/>
      <c r="K561" s="22"/>
      <c r="L561" s="22"/>
    </row>
    <row r="562" spans="1:12">
      <c r="A562" s="58" t="str">
        <f>registro!G20</f>
        <v xml:space="preserve"> </v>
      </c>
      <c r="B562" s="58">
        <f>recpros!M71</f>
        <v>0</v>
      </c>
      <c r="C562" s="61">
        <f>recprosb2!M71</f>
        <v>0</v>
      </c>
      <c r="D562" s="61">
        <f>recprosb3!M71</f>
        <v>0</v>
      </c>
      <c r="E562" s="61">
        <f>recprosb4!M71</f>
        <v>0</v>
      </c>
      <c r="F562" s="61">
        <f>recprosb5!M71</f>
        <v>0</v>
      </c>
      <c r="G562" s="58"/>
      <c r="H562" s="92"/>
      <c r="I562" s="92"/>
      <c r="J562" s="22"/>
      <c r="K562" s="22"/>
      <c r="L562" s="22"/>
    </row>
    <row r="563" spans="1:12">
      <c r="A563" s="58" t="str">
        <f>registro!G21</f>
        <v xml:space="preserve"> </v>
      </c>
      <c r="B563" s="58">
        <f>recpros!M72</f>
        <v>0</v>
      </c>
      <c r="C563" s="61">
        <f>recprosb2!M72</f>
        <v>0</v>
      </c>
      <c r="D563" s="61">
        <f>recprosb3!M72</f>
        <v>0</v>
      </c>
      <c r="E563" s="61">
        <f>recprosb4!M72</f>
        <v>0</v>
      </c>
      <c r="F563" s="61">
        <f>recprosb5!M72</f>
        <v>0</v>
      </c>
      <c r="G563" s="58"/>
      <c r="H563" s="92"/>
      <c r="I563" s="92"/>
      <c r="J563" s="22"/>
      <c r="K563" s="22"/>
      <c r="L563" s="22"/>
    </row>
    <row r="564" spans="1:12">
      <c r="A564" s="58" t="str">
        <f>registro!G22</f>
        <v xml:space="preserve"> </v>
      </c>
      <c r="B564" s="58">
        <f>recpros!M73</f>
        <v>0</v>
      </c>
      <c r="C564" s="61">
        <f>recprosb2!M73</f>
        <v>0</v>
      </c>
      <c r="D564" s="61">
        <f>recprosb3!M73</f>
        <v>0</v>
      </c>
      <c r="E564" s="61">
        <f>recprosb4!M73</f>
        <v>0</v>
      </c>
      <c r="F564" s="61">
        <f>recprosb5!M73</f>
        <v>0</v>
      </c>
      <c r="G564" s="58"/>
      <c r="H564" s="92"/>
      <c r="I564" s="92"/>
      <c r="J564" s="22"/>
      <c r="K564" s="22"/>
      <c r="L564" s="22"/>
    </row>
    <row r="565" spans="1:12">
      <c r="A565" s="58" t="str">
        <f>registro!G23</f>
        <v xml:space="preserve"> </v>
      </c>
      <c r="B565" s="58">
        <f>recpros!M74</f>
        <v>0</v>
      </c>
      <c r="C565" s="61">
        <f>recprosb2!M74</f>
        <v>0</v>
      </c>
      <c r="D565" s="61">
        <f>recprosb3!M74</f>
        <v>0</v>
      </c>
      <c r="E565" s="61">
        <f>recprosb4!M74</f>
        <v>0</v>
      </c>
      <c r="F565" s="61">
        <f>recprosb5!M74</f>
        <v>0</v>
      </c>
      <c r="G565" s="58"/>
      <c r="H565" s="92"/>
      <c r="I565" s="92"/>
      <c r="J565" s="22"/>
      <c r="K565" s="22"/>
      <c r="L565" s="22"/>
    </row>
    <row r="566" spans="1:12">
      <c r="A566" s="58" t="str">
        <f>registro!G24</f>
        <v xml:space="preserve"> </v>
      </c>
      <c r="B566" s="58">
        <f>recpros!M75</f>
        <v>0</v>
      </c>
      <c r="C566" s="61">
        <f>recprosb2!M75</f>
        <v>0</v>
      </c>
      <c r="D566" s="61">
        <f>recprosb3!M75</f>
        <v>0</v>
      </c>
      <c r="E566" s="61">
        <f>recprosb4!M75</f>
        <v>0</v>
      </c>
      <c r="F566" s="61">
        <f>recprosb5!M75</f>
        <v>0</v>
      </c>
      <c r="G566" s="58"/>
      <c r="H566" s="92"/>
      <c r="I566" s="92"/>
      <c r="J566" s="22"/>
      <c r="K566" s="22"/>
      <c r="L566" s="22"/>
    </row>
    <row r="567" spans="1:12">
      <c r="A567" s="58" t="str">
        <f>registro!G25</f>
        <v xml:space="preserve"> </v>
      </c>
      <c r="B567" s="58">
        <f>recpros!M76</f>
        <v>0</v>
      </c>
      <c r="C567" s="61">
        <f>recprosb2!M76</f>
        <v>0</v>
      </c>
      <c r="D567" s="61">
        <f>recprosb3!M76</f>
        <v>0</v>
      </c>
      <c r="E567" s="61">
        <f>recprosb4!M76</f>
        <v>0</v>
      </c>
      <c r="F567" s="61">
        <f>recprosb5!M76</f>
        <v>0</v>
      </c>
      <c r="G567" s="58"/>
      <c r="H567" s="92"/>
      <c r="I567" s="92"/>
      <c r="J567" s="22"/>
      <c r="K567" s="22"/>
      <c r="L567" s="22"/>
    </row>
    <row r="568" spans="1:12">
      <c r="A568" s="58" t="str">
        <f>registro!G26</f>
        <v xml:space="preserve"> </v>
      </c>
      <c r="B568" s="58">
        <f>recpros!M77</f>
        <v>0</v>
      </c>
      <c r="C568" s="61">
        <f>recprosb2!M77</f>
        <v>0</v>
      </c>
      <c r="D568" s="61">
        <f>recprosb3!M77</f>
        <v>0</v>
      </c>
      <c r="E568" s="61">
        <f>recprosb4!M77</f>
        <v>0</v>
      </c>
      <c r="F568" s="61">
        <f>recprosb5!M77</f>
        <v>0</v>
      </c>
      <c r="G568" s="58"/>
      <c r="H568" s="92"/>
      <c r="I568" s="92"/>
      <c r="J568" s="22"/>
      <c r="K568" s="22"/>
      <c r="L568" s="22"/>
    </row>
    <row r="569" spans="1:12">
      <c r="A569" s="58" t="str">
        <f>registro!G27</f>
        <v xml:space="preserve"> </v>
      </c>
      <c r="B569" s="58">
        <f>recpros!M78</f>
        <v>0</v>
      </c>
      <c r="C569" s="61">
        <f>recprosb2!M78</f>
        <v>0</v>
      </c>
      <c r="D569" s="61">
        <f>recprosb3!M78</f>
        <v>0</v>
      </c>
      <c r="E569" s="61">
        <f>recprosb4!M78</f>
        <v>0</v>
      </c>
      <c r="F569" s="61">
        <f>recprosb5!M78</f>
        <v>0</v>
      </c>
      <c r="G569" s="58"/>
      <c r="H569" s="92"/>
      <c r="I569" s="92"/>
      <c r="J569" s="22"/>
      <c r="K569" s="22"/>
      <c r="L569" s="22"/>
    </row>
    <row r="570" spans="1:12">
      <c r="A570" s="58" t="str">
        <f>registro!G28</f>
        <v xml:space="preserve"> </v>
      </c>
      <c r="B570" s="58">
        <f>recpros!M79</f>
        <v>0</v>
      </c>
      <c r="C570" s="61">
        <f>recprosb2!M79</f>
        <v>0</v>
      </c>
      <c r="D570" s="61">
        <f>recprosb3!M79</f>
        <v>0</v>
      </c>
      <c r="E570" s="61">
        <f>recprosb4!M79</f>
        <v>0</v>
      </c>
      <c r="F570" s="61">
        <f>recprosb5!M79</f>
        <v>0</v>
      </c>
      <c r="G570" s="58"/>
      <c r="H570" s="92"/>
      <c r="I570" s="92"/>
      <c r="J570" s="22"/>
      <c r="K570" s="22"/>
      <c r="L570" s="22"/>
    </row>
    <row r="571" spans="1:12">
      <c r="A571" s="58" t="str">
        <f>registro!G29</f>
        <v xml:space="preserve"> </v>
      </c>
      <c r="B571" s="58">
        <f>recpros!M80</f>
        <v>0</v>
      </c>
      <c r="C571" s="61">
        <f>recprosb2!M80</f>
        <v>0</v>
      </c>
      <c r="D571" s="61">
        <f>recprosb3!M80</f>
        <v>0</v>
      </c>
      <c r="E571" s="61">
        <f>recprosb4!M80</f>
        <v>0</v>
      </c>
      <c r="F571" s="61">
        <f>recprosb5!M80</f>
        <v>0</v>
      </c>
      <c r="G571" s="58"/>
      <c r="H571" s="92"/>
      <c r="I571" s="92"/>
      <c r="J571" s="22"/>
      <c r="K571" s="22"/>
      <c r="L571" s="22"/>
    </row>
    <row r="572" spans="1:12">
      <c r="A572" s="58" t="str">
        <f>registro!G30</f>
        <v xml:space="preserve"> </v>
      </c>
      <c r="B572" s="58">
        <f>recpros!M81</f>
        <v>0</v>
      </c>
      <c r="C572" s="61">
        <f>recprosb2!M81</f>
        <v>0</v>
      </c>
      <c r="D572" s="61">
        <f>recprosb3!M81</f>
        <v>0</v>
      </c>
      <c r="E572" s="61">
        <f>recprosb4!M81</f>
        <v>0</v>
      </c>
      <c r="F572" s="61">
        <f>recprosb5!M81</f>
        <v>0</v>
      </c>
      <c r="G572" s="58"/>
      <c r="H572" s="92"/>
      <c r="I572" s="92"/>
      <c r="J572" s="22"/>
      <c r="K572" s="22"/>
      <c r="L572" s="22"/>
    </row>
    <row r="573" spans="1:12">
      <c r="A573" s="58" t="str">
        <f>registro!G31</f>
        <v xml:space="preserve"> </v>
      </c>
      <c r="B573" s="58">
        <f>recpros!M82</f>
        <v>0</v>
      </c>
      <c r="C573" s="61">
        <f>recprosb2!M82</f>
        <v>0</v>
      </c>
      <c r="D573" s="61">
        <f>recprosb3!M82</f>
        <v>0</v>
      </c>
      <c r="E573" s="61">
        <f>recprosb4!M82</f>
        <v>0</v>
      </c>
      <c r="F573" s="61">
        <f>recprosb5!M82</f>
        <v>0</v>
      </c>
      <c r="G573" s="58"/>
      <c r="H573" s="92"/>
      <c r="I573" s="92"/>
      <c r="J573" s="22"/>
      <c r="K573" s="22"/>
      <c r="L573" s="22"/>
    </row>
    <row r="574" spans="1:12">
      <c r="A574" s="58" t="str">
        <f>registro!G32</f>
        <v xml:space="preserve"> </v>
      </c>
      <c r="B574" s="58">
        <f>recpros!M83</f>
        <v>0</v>
      </c>
      <c r="C574" s="61">
        <f>recprosb2!M83</f>
        <v>0</v>
      </c>
      <c r="D574" s="61">
        <f>recprosb3!M83</f>
        <v>0</v>
      </c>
      <c r="E574" s="61">
        <f>recprosb4!M83</f>
        <v>0</v>
      </c>
      <c r="F574" s="61">
        <f>recprosb5!M83</f>
        <v>0</v>
      </c>
      <c r="G574" s="58"/>
      <c r="H574" s="92"/>
      <c r="I574" s="92"/>
      <c r="J574" s="22"/>
      <c r="K574" s="22"/>
      <c r="L574" s="22"/>
    </row>
    <row r="575" spans="1:12">
      <c r="A575" s="58" t="str">
        <f>registro!G33</f>
        <v xml:space="preserve"> </v>
      </c>
      <c r="B575" s="58">
        <f>recpros!M84</f>
        <v>0</v>
      </c>
      <c r="C575" s="61">
        <f>recprosb2!M84</f>
        <v>0</v>
      </c>
      <c r="D575" s="61">
        <f>recprosb3!M84</f>
        <v>0</v>
      </c>
      <c r="E575" s="61">
        <f>recprosb4!M84</f>
        <v>0</v>
      </c>
      <c r="F575" s="61">
        <f>recprosb5!M84</f>
        <v>0</v>
      </c>
      <c r="G575" s="58"/>
      <c r="H575" s="92"/>
      <c r="I575" s="92"/>
      <c r="J575" s="22"/>
      <c r="K575" s="22"/>
      <c r="L575" s="22"/>
    </row>
    <row r="576" spans="1:12">
      <c r="A576" s="58" t="str">
        <f>registro!G34</f>
        <v xml:space="preserve"> </v>
      </c>
      <c r="B576" s="58">
        <f>recpros!M85</f>
        <v>0</v>
      </c>
      <c r="C576" s="61">
        <f>recprosb2!M85</f>
        <v>0</v>
      </c>
      <c r="D576" s="61">
        <f>recprosb3!M85</f>
        <v>0</v>
      </c>
      <c r="E576" s="61">
        <f>recprosb4!M85</f>
        <v>0</v>
      </c>
      <c r="F576" s="61">
        <f>recprosb5!M85</f>
        <v>0</v>
      </c>
      <c r="G576" s="58"/>
      <c r="H576" s="92"/>
      <c r="I576" s="92"/>
      <c r="J576" s="22"/>
      <c r="K576" s="22"/>
      <c r="L576" s="22"/>
    </row>
    <row r="577" spans="1:12">
      <c r="A577" s="58" t="str">
        <f>registro!G35</f>
        <v xml:space="preserve"> </v>
      </c>
      <c r="B577" s="58">
        <f>recpros!M86</f>
        <v>0</v>
      </c>
      <c r="C577" s="61">
        <f>recprosb2!M86</f>
        <v>0</v>
      </c>
      <c r="D577" s="61">
        <f>recprosb3!M86</f>
        <v>0</v>
      </c>
      <c r="E577" s="61">
        <f>recprosb4!M86</f>
        <v>0</v>
      </c>
      <c r="F577" s="61">
        <f>recprosb5!M86</f>
        <v>0</v>
      </c>
      <c r="G577" s="58"/>
      <c r="H577" s="92"/>
      <c r="I577" s="92"/>
      <c r="J577" s="22"/>
      <c r="K577" s="22"/>
      <c r="L577" s="22"/>
    </row>
    <row r="578" spans="1:12">
      <c r="A578" s="58" t="str">
        <f>registro!G36</f>
        <v xml:space="preserve"> </v>
      </c>
      <c r="B578" s="58">
        <f>recpros!M87</f>
        <v>0</v>
      </c>
      <c r="C578" s="61">
        <f>recprosb2!M87</f>
        <v>0</v>
      </c>
      <c r="D578" s="61">
        <f>recprosb3!M87</f>
        <v>0</v>
      </c>
      <c r="E578" s="61">
        <f>recprosb4!M87</f>
        <v>0</v>
      </c>
      <c r="F578" s="61">
        <f>recprosb5!M87</f>
        <v>0</v>
      </c>
      <c r="G578" s="58"/>
      <c r="H578" s="92"/>
      <c r="I578" s="92"/>
      <c r="J578" s="22"/>
      <c r="K578" s="22"/>
      <c r="L578" s="22"/>
    </row>
    <row r="579" spans="1:12">
      <c r="A579" s="58" t="str">
        <f>registro!G37</f>
        <v xml:space="preserve"> </v>
      </c>
      <c r="B579" s="58">
        <f>recpros!M88</f>
        <v>0</v>
      </c>
      <c r="C579" s="61">
        <f>recprosb2!M88</f>
        <v>0</v>
      </c>
      <c r="D579" s="61">
        <f>recprosb3!M88</f>
        <v>0</v>
      </c>
      <c r="E579" s="61">
        <f>recprosb4!M88</f>
        <v>0</v>
      </c>
      <c r="F579" s="61">
        <f>recprosb5!M88</f>
        <v>0</v>
      </c>
      <c r="G579" s="58"/>
      <c r="H579" s="92"/>
      <c r="I579" s="92"/>
      <c r="J579" s="22"/>
      <c r="K579" s="22"/>
      <c r="L579" s="22"/>
    </row>
    <row r="580" spans="1:12">
      <c r="A580" s="58" t="str">
        <f>registro!G38</f>
        <v xml:space="preserve"> </v>
      </c>
      <c r="B580" s="58">
        <f>recpros!M89</f>
        <v>0</v>
      </c>
      <c r="C580" s="61">
        <f>recprosb2!M89</f>
        <v>0</v>
      </c>
      <c r="D580" s="61">
        <f>recprosb3!M89</f>
        <v>0</v>
      </c>
      <c r="E580" s="61">
        <f>recprosb4!M89</f>
        <v>0</v>
      </c>
      <c r="F580" s="61">
        <f>recprosb5!M89</f>
        <v>0</v>
      </c>
      <c r="G580" s="58"/>
      <c r="H580" s="92"/>
      <c r="I580" s="92"/>
      <c r="J580" s="22"/>
      <c r="K580" s="22"/>
      <c r="L580" s="22"/>
    </row>
    <row r="581" spans="1:12">
      <c r="A581" s="58" t="str">
        <f>registro!G39</f>
        <v xml:space="preserve"> </v>
      </c>
      <c r="B581" s="58">
        <f>recpros!M90</f>
        <v>0</v>
      </c>
      <c r="C581" s="61">
        <f>recprosb2!M90</f>
        <v>0</v>
      </c>
      <c r="D581" s="61">
        <f>recprosb3!M90</f>
        <v>0</v>
      </c>
      <c r="E581" s="61">
        <f>recprosb4!M90</f>
        <v>0</v>
      </c>
      <c r="F581" s="61">
        <f>recprosb5!M90</f>
        <v>0</v>
      </c>
      <c r="G581" s="58"/>
      <c r="H581" s="92"/>
      <c r="I581" s="92"/>
      <c r="J581" s="22"/>
      <c r="K581" s="22"/>
      <c r="L581" s="22"/>
    </row>
    <row r="582" spans="1:12">
      <c r="A582" s="58" t="str">
        <f>registro!G40</f>
        <v xml:space="preserve"> </v>
      </c>
      <c r="B582" s="58">
        <f>recpros!M91</f>
        <v>0</v>
      </c>
      <c r="C582" s="61">
        <f>recprosb2!M91</f>
        <v>0</v>
      </c>
      <c r="D582" s="61">
        <f>recprosb3!M91</f>
        <v>0</v>
      </c>
      <c r="E582" s="61">
        <f>recprosb4!M91</f>
        <v>0</v>
      </c>
      <c r="F582" s="61">
        <f>recprosb5!M91</f>
        <v>0</v>
      </c>
      <c r="G582" s="58"/>
      <c r="H582" s="92"/>
      <c r="I582" s="92"/>
      <c r="J582" s="22"/>
      <c r="K582" s="22"/>
      <c r="L582" s="22"/>
    </row>
    <row r="583" spans="1:12">
      <c r="A583" s="58" t="str">
        <f>registro!G41</f>
        <v xml:space="preserve"> </v>
      </c>
      <c r="B583" s="58">
        <f>recpros!M92</f>
        <v>0</v>
      </c>
      <c r="C583" s="61">
        <f>recprosb2!M92</f>
        <v>0</v>
      </c>
      <c r="D583" s="61">
        <f>recprosb3!M92</f>
        <v>0</v>
      </c>
      <c r="E583" s="61">
        <f>recprosb4!M92</f>
        <v>0</v>
      </c>
      <c r="F583" s="61">
        <f>recprosb5!M92</f>
        <v>0</v>
      </c>
      <c r="G583" s="58"/>
      <c r="H583" s="92"/>
      <c r="I583" s="92"/>
      <c r="J583" s="22"/>
      <c r="K583" s="22"/>
      <c r="L583" s="22"/>
    </row>
    <row r="584" spans="1:12">
      <c r="A584" s="58" t="str">
        <f>registro!G42</f>
        <v xml:space="preserve"> </v>
      </c>
      <c r="B584" s="58">
        <f>recpros!M93</f>
        <v>0</v>
      </c>
      <c r="C584" s="61">
        <f>recprosb2!M93</f>
        <v>0</v>
      </c>
      <c r="D584" s="61">
        <f>recprosb3!M93</f>
        <v>0</v>
      </c>
      <c r="E584" s="61">
        <f>recprosb4!M93</f>
        <v>0</v>
      </c>
      <c r="F584" s="61">
        <f>recprosb5!M93</f>
        <v>0</v>
      </c>
      <c r="G584" s="58"/>
      <c r="H584" s="92"/>
      <c r="I584" s="92"/>
      <c r="J584" s="22"/>
      <c r="K584" s="22"/>
      <c r="L584" s="22"/>
    </row>
    <row r="585" spans="1:12">
      <c r="A585" s="58" t="str">
        <f>registro!G43</f>
        <v xml:space="preserve"> </v>
      </c>
      <c r="B585" s="58">
        <f>recpros!M94</f>
        <v>0</v>
      </c>
      <c r="C585" s="61">
        <f>recprosb2!M94</f>
        <v>0</v>
      </c>
      <c r="D585" s="61">
        <f>recprosb3!M94</f>
        <v>0</v>
      </c>
      <c r="E585" s="61">
        <f>recprosb4!M94</f>
        <v>0</v>
      </c>
      <c r="F585" s="61">
        <f>recprosb5!M94</f>
        <v>0</v>
      </c>
      <c r="G585" s="58"/>
      <c r="H585" s="92"/>
      <c r="I585" s="92"/>
      <c r="J585" s="22"/>
      <c r="K585" s="22"/>
      <c r="L585" s="22"/>
    </row>
    <row r="586" spans="1:12">
      <c r="A586" s="58" t="str">
        <f>registro!G44</f>
        <v xml:space="preserve"> </v>
      </c>
      <c r="B586" s="58">
        <f>recpros!M95</f>
        <v>0</v>
      </c>
      <c r="C586" s="61">
        <f>recprosb2!M95</f>
        <v>0</v>
      </c>
      <c r="D586" s="61">
        <f>recprosb3!M95</f>
        <v>0</v>
      </c>
      <c r="E586" s="61">
        <f>recprosb4!M95</f>
        <v>0</v>
      </c>
      <c r="F586" s="61">
        <f>recprosb5!M95</f>
        <v>0</v>
      </c>
      <c r="G586" s="58"/>
      <c r="H586" s="92"/>
      <c r="I586" s="92"/>
      <c r="J586" s="22"/>
      <c r="K586" s="22"/>
      <c r="L586" s="22"/>
    </row>
    <row r="587" spans="1:12">
      <c r="A587" s="58" t="str">
        <f>registro!G45</f>
        <v xml:space="preserve"> </v>
      </c>
      <c r="B587" s="58">
        <f>recpros!M96</f>
        <v>0</v>
      </c>
      <c r="C587" s="61">
        <f>recprosb2!M96</f>
        <v>0</v>
      </c>
      <c r="D587" s="61">
        <f>recprosb3!M96</f>
        <v>0</v>
      </c>
      <c r="E587" s="61">
        <f>recprosb4!M96</f>
        <v>0</v>
      </c>
      <c r="F587" s="61">
        <f>recprosb5!M96</f>
        <v>0</v>
      </c>
      <c r="G587" s="58"/>
      <c r="H587" s="92"/>
      <c r="I587" s="92"/>
      <c r="J587" s="22"/>
      <c r="K587" s="22"/>
      <c r="L587" s="22"/>
    </row>
    <row r="588" spans="1:12">
      <c r="A588" s="58" t="str">
        <f>registro!G46</f>
        <v xml:space="preserve"> </v>
      </c>
      <c r="B588" s="58">
        <f>recpros!M97</f>
        <v>0</v>
      </c>
      <c r="C588" s="61">
        <f>recprosb2!M97</f>
        <v>0</v>
      </c>
      <c r="D588" s="61">
        <f>recprosb3!M97</f>
        <v>0</v>
      </c>
      <c r="E588" s="61">
        <f>recprosb4!M97</f>
        <v>0</v>
      </c>
      <c r="F588" s="61">
        <f>recprosb5!M97</f>
        <v>0</v>
      </c>
      <c r="G588" s="58"/>
      <c r="H588" s="92"/>
      <c r="I588" s="92"/>
      <c r="J588" s="22"/>
      <c r="K588" s="22"/>
      <c r="L588" s="22"/>
    </row>
    <row r="589" spans="1:12">
      <c r="A589" s="58" t="str">
        <f>registro!G47</f>
        <v xml:space="preserve"> </v>
      </c>
      <c r="B589" s="58">
        <f>recpros!M98</f>
        <v>0</v>
      </c>
      <c r="C589" s="61">
        <f>recprosb2!M98</f>
        <v>0</v>
      </c>
      <c r="D589" s="61">
        <f>recprosb3!M98</f>
        <v>0</v>
      </c>
      <c r="E589" s="61">
        <f>recprosb4!M98</f>
        <v>0</v>
      </c>
      <c r="F589" s="61">
        <f>recprosb5!M98</f>
        <v>0</v>
      </c>
      <c r="G589" s="58"/>
      <c r="H589" s="92"/>
      <c r="I589" s="92"/>
      <c r="J589" s="22"/>
      <c r="K589" s="22"/>
      <c r="L589" s="22"/>
    </row>
    <row r="590" spans="1:12">
      <c r="A590" s="58" t="str">
        <f>registro!G48</f>
        <v xml:space="preserve"> </v>
      </c>
      <c r="B590" s="58">
        <f>recpros!M99</f>
        <v>0</v>
      </c>
      <c r="C590" s="61">
        <f>recprosb2!M99</f>
        <v>0</v>
      </c>
      <c r="D590" s="61">
        <f>recprosb3!M99</f>
        <v>0</v>
      </c>
      <c r="E590" s="61">
        <f>recprosb4!M99</f>
        <v>0</v>
      </c>
      <c r="F590" s="61">
        <f>recprosb5!M99</f>
        <v>0</v>
      </c>
      <c r="G590" s="58"/>
      <c r="H590" s="92"/>
      <c r="I590" s="92"/>
      <c r="J590" s="22"/>
      <c r="K590" s="22"/>
      <c r="L590" s="22"/>
    </row>
    <row r="591" spans="1:12">
      <c r="A591" s="58" t="str">
        <f>registro!G49</f>
        <v xml:space="preserve"> </v>
      </c>
      <c r="B591" s="58">
        <f>recpros!M100</f>
        <v>0</v>
      </c>
      <c r="C591" s="61">
        <f>recprosb2!M100</f>
        <v>0</v>
      </c>
      <c r="D591" s="61">
        <f>recprosb3!M100</f>
        <v>0</v>
      </c>
      <c r="E591" s="61">
        <f>recprosb4!M100</f>
        <v>0</v>
      </c>
      <c r="F591" s="61">
        <f>recprosb5!M100</f>
        <v>0</v>
      </c>
      <c r="G591" s="58"/>
      <c r="H591" s="92"/>
      <c r="I591" s="92"/>
      <c r="J591" s="22"/>
      <c r="K591" s="22"/>
      <c r="L591" s="22"/>
    </row>
    <row r="592" spans="1:12">
      <c r="A592" s="58" t="str">
        <f>registro!G50</f>
        <v xml:space="preserve"> </v>
      </c>
      <c r="B592" s="58">
        <f>recpros!M101</f>
        <v>0</v>
      </c>
      <c r="C592" s="61">
        <f>recprosb2!M101</f>
        <v>0</v>
      </c>
      <c r="D592" s="61">
        <f>recprosb3!M101</f>
        <v>0</v>
      </c>
      <c r="E592" s="61">
        <f>recprosb4!M101</f>
        <v>0</v>
      </c>
      <c r="F592" s="61">
        <f>recprosb5!M101</f>
        <v>0</v>
      </c>
      <c r="G592" s="58"/>
      <c r="H592" s="92"/>
      <c r="I592" s="92"/>
      <c r="J592" s="22"/>
      <c r="K592" s="22"/>
      <c r="L592" s="22"/>
    </row>
    <row r="593" spans="1:12">
      <c r="A593" s="58" t="str">
        <f>registro!G51</f>
        <v xml:space="preserve"> </v>
      </c>
      <c r="B593" s="58">
        <f>recpros!M102</f>
        <v>0</v>
      </c>
      <c r="C593" s="61">
        <f>recprosb2!M102</f>
        <v>0</v>
      </c>
      <c r="D593" s="61">
        <f>recprosb3!M102</f>
        <v>0</v>
      </c>
      <c r="E593" s="61">
        <f>recprosb4!M102</f>
        <v>0</v>
      </c>
      <c r="F593" s="61">
        <f>recprosb5!M102</f>
        <v>0</v>
      </c>
      <c r="G593" s="58"/>
      <c r="H593" s="92"/>
      <c r="I593" s="92"/>
      <c r="J593" s="22"/>
      <c r="K593" s="22"/>
      <c r="L593" s="22"/>
    </row>
    <row r="594" spans="1:12">
      <c r="A594" s="58" t="str">
        <f>registro!G52</f>
        <v xml:space="preserve"> </v>
      </c>
      <c r="B594" s="58">
        <f>recpros!M103</f>
        <v>0</v>
      </c>
      <c r="C594" s="61">
        <f>recprosb2!M103</f>
        <v>0</v>
      </c>
      <c r="D594" s="61">
        <f>recprosb3!M103</f>
        <v>0</v>
      </c>
      <c r="E594" s="61">
        <f>recprosb4!M103</f>
        <v>0</v>
      </c>
      <c r="F594" s="61">
        <f>recprosb5!M103</f>
        <v>0</v>
      </c>
      <c r="G594" s="58"/>
      <c r="H594" s="92"/>
      <c r="I594" s="92"/>
      <c r="J594" s="22"/>
      <c r="K594" s="22"/>
      <c r="L594" s="22"/>
    </row>
    <row r="595" spans="1:12">
      <c r="G595" s="58"/>
      <c r="H595" s="92"/>
      <c r="I595" s="92"/>
      <c r="J595" s="22"/>
      <c r="K595" s="22"/>
      <c r="L595" s="22"/>
    </row>
    <row r="596" spans="1:12">
      <c r="G596" s="58"/>
      <c r="H596" s="92"/>
      <c r="I596" s="92"/>
      <c r="J596" s="22"/>
      <c r="K596" s="22"/>
      <c r="L596" s="22"/>
    </row>
    <row r="597" spans="1:12">
      <c r="G597" s="58"/>
      <c r="H597" s="92"/>
      <c r="I597" s="92"/>
      <c r="J597" s="22"/>
      <c r="K597" s="22"/>
      <c r="L597" s="22"/>
    </row>
    <row r="598" spans="1:12">
      <c r="G598" s="58"/>
      <c r="H598" s="92"/>
      <c r="I598" s="92"/>
      <c r="J598" s="22"/>
      <c r="K598" s="22"/>
      <c r="L598" s="22"/>
    </row>
    <row r="599" spans="1:12">
      <c r="G599" s="58"/>
      <c r="H599" s="92"/>
      <c r="I599" s="92"/>
      <c r="J599" s="22"/>
      <c r="K599" s="22"/>
      <c r="L599" s="22"/>
    </row>
    <row r="600" spans="1:12">
      <c r="A600" s="60" t="s">
        <v>26</v>
      </c>
      <c r="G600" s="58"/>
      <c r="H600" s="92"/>
      <c r="I600" s="92"/>
      <c r="J600" s="22"/>
      <c r="K600" s="22"/>
      <c r="L600" s="22"/>
    </row>
    <row r="601" spans="1:12">
      <c r="B601" s="58" t="s">
        <v>19</v>
      </c>
      <c r="C601" s="58" t="s">
        <v>20</v>
      </c>
      <c r="D601" s="58" t="s">
        <v>21</v>
      </c>
      <c r="E601" s="58" t="s">
        <v>22</v>
      </c>
      <c r="F601" s="58" t="s">
        <v>23</v>
      </c>
      <c r="G601" s="58"/>
      <c r="H601" s="92"/>
      <c r="I601" s="92"/>
      <c r="J601" s="22"/>
      <c r="K601" s="22"/>
      <c r="L601" s="22"/>
    </row>
    <row r="602" spans="1:12">
      <c r="A602" s="58" t="str">
        <f>INDEX(A605:A644,$A$302)</f>
        <v xml:space="preserve"> </v>
      </c>
      <c r="B602" s="58">
        <f t="shared" ref="B602:F602" si="6">INDEX(B605:B644,$A$302)</f>
        <v>5</v>
      </c>
      <c r="C602" s="58">
        <f t="shared" si="6"/>
        <v>4</v>
      </c>
      <c r="D602" s="58">
        <f t="shared" si="6"/>
        <v>9</v>
      </c>
      <c r="E602" s="58">
        <f t="shared" si="6"/>
        <v>6</v>
      </c>
      <c r="F602" s="58">
        <f t="shared" si="6"/>
        <v>4</v>
      </c>
      <c r="G602" s="58"/>
      <c r="H602" s="92"/>
      <c r="I602" s="92"/>
      <c r="J602" s="22"/>
      <c r="K602" s="22"/>
      <c r="L602" s="22"/>
    </row>
    <row r="603" spans="1:12">
      <c r="A603" s="58">
        <v>2</v>
      </c>
      <c r="G603" s="58"/>
      <c r="H603" s="92"/>
      <c r="I603" s="92"/>
      <c r="J603" s="22"/>
      <c r="K603" s="22"/>
      <c r="L603" s="22"/>
    </row>
    <row r="604" spans="1:12">
      <c r="B604" s="58" t="s">
        <v>19</v>
      </c>
      <c r="C604" s="58" t="s">
        <v>20</v>
      </c>
      <c r="D604" s="58" t="s">
        <v>21</v>
      </c>
      <c r="E604" s="58" t="s">
        <v>22</v>
      </c>
      <c r="F604" s="58" t="s">
        <v>23</v>
      </c>
      <c r="G604" s="58"/>
      <c r="H604" s="92"/>
      <c r="I604" s="92"/>
      <c r="J604" s="22"/>
      <c r="K604" s="22"/>
      <c r="L604" s="22"/>
    </row>
    <row r="605" spans="1:12">
      <c r="A605" s="58" t="str">
        <f>registro!G13</f>
        <v xml:space="preserve"> </v>
      </c>
      <c r="B605" s="58">
        <v>5</v>
      </c>
      <c r="C605" s="58">
        <v>4</v>
      </c>
      <c r="D605" s="58">
        <v>9</v>
      </c>
      <c r="E605" s="58">
        <v>6</v>
      </c>
      <c r="F605" s="58">
        <v>4</v>
      </c>
      <c r="G605" s="58"/>
      <c r="H605" s="92"/>
      <c r="I605" s="92"/>
      <c r="J605" s="22"/>
      <c r="K605" s="22"/>
      <c r="L605" s="22"/>
    </row>
    <row r="606" spans="1:12">
      <c r="A606" s="58" t="str">
        <f>registro!G14</f>
        <v xml:space="preserve"> </v>
      </c>
      <c r="B606" s="58">
        <v>7</v>
      </c>
      <c r="C606" s="58">
        <v>5</v>
      </c>
      <c r="D606" s="58">
        <v>10</v>
      </c>
      <c r="E606" s="58">
        <v>7</v>
      </c>
      <c r="F606" s="58">
        <v>8</v>
      </c>
      <c r="G606" s="58"/>
      <c r="H606" s="92"/>
      <c r="I606" s="92"/>
      <c r="J606" s="22"/>
      <c r="K606" s="22"/>
      <c r="L606" s="22"/>
    </row>
    <row r="607" spans="1:12">
      <c r="A607" s="58" t="str">
        <f>registro!G15</f>
        <v xml:space="preserve"> </v>
      </c>
      <c r="B607" s="58">
        <v>9</v>
      </c>
      <c r="C607" s="58">
        <v>10</v>
      </c>
      <c r="D607" s="58">
        <v>8</v>
      </c>
      <c r="E607" s="58">
        <v>6</v>
      </c>
      <c r="F607" s="58">
        <v>6</v>
      </c>
      <c r="G607" s="58"/>
      <c r="H607" s="92"/>
      <c r="I607" s="92"/>
      <c r="J607" s="22"/>
      <c r="K607" s="22"/>
      <c r="L607" s="22"/>
    </row>
    <row r="608" spans="1:12">
      <c r="A608" s="58" t="str">
        <f>registro!G16</f>
        <v xml:space="preserve"> </v>
      </c>
      <c r="B608" s="58">
        <v>8</v>
      </c>
      <c r="C608" s="58">
        <v>8</v>
      </c>
      <c r="D608" s="58">
        <v>7</v>
      </c>
      <c r="E608" s="58">
        <v>7</v>
      </c>
      <c r="F608" s="58">
        <v>7</v>
      </c>
      <c r="G608" s="58"/>
      <c r="H608" s="92"/>
      <c r="I608" s="92"/>
      <c r="J608" s="22"/>
      <c r="K608" s="22"/>
      <c r="L608" s="22"/>
    </row>
    <row r="609" spans="1:12">
      <c r="A609" s="58" t="str">
        <f>registro!G17</f>
        <v xml:space="preserve"> </v>
      </c>
      <c r="B609" s="58">
        <v>7</v>
      </c>
      <c r="C609" s="58">
        <v>9</v>
      </c>
      <c r="D609" s="58">
        <v>8</v>
      </c>
      <c r="E609" s="58">
        <v>10</v>
      </c>
      <c r="F609" s="58">
        <v>10</v>
      </c>
      <c r="G609" s="58"/>
      <c r="H609" s="92"/>
      <c r="I609" s="92"/>
      <c r="J609" s="22"/>
      <c r="K609" s="22"/>
      <c r="L609" s="22"/>
    </row>
    <row r="610" spans="1:12">
      <c r="A610" s="58" t="str">
        <f>registro!G18</f>
        <v xml:space="preserve"> </v>
      </c>
      <c r="B610" s="58">
        <v>7</v>
      </c>
      <c r="C610" s="58">
        <v>5</v>
      </c>
      <c r="D610" s="58">
        <v>9</v>
      </c>
      <c r="E610" s="58">
        <v>8</v>
      </c>
      <c r="F610" s="58">
        <v>10</v>
      </c>
      <c r="G610" s="58"/>
      <c r="H610" s="92"/>
      <c r="I610" s="92"/>
      <c r="J610" s="22"/>
      <c r="K610" s="22"/>
      <c r="L610" s="22"/>
    </row>
    <row r="611" spans="1:12">
      <c r="A611" s="58" t="str">
        <f>registro!G19</f>
        <v xml:space="preserve"> </v>
      </c>
      <c r="G611" s="58"/>
      <c r="H611" s="92"/>
      <c r="I611" s="92"/>
      <c r="J611" s="22"/>
      <c r="K611" s="22"/>
      <c r="L611" s="22"/>
    </row>
    <row r="612" spans="1:12">
      <c r="A612" s="58" t="str">
        <f>registro!G20</f>
        <v xml:space="preserve"> </v>
      </c>
      <c r="G612" s="58"/>
      <c r="H612" s="92"/>
      <c r="I612" s="92"/>
      <c r="J612" s="22"/>
      <c r="K612" s="22"/>
      <c r="L612" s="22"/>
    </row>
    <row r="613" spans="1:12">
      <c r="A613" s="58" t="str">
        <f>registro!G21</f>
        <v xml:space="preserve"> </v>
      </c>
      <c r="G613" s="58"/>
      <c r="H613" s="92"/>
      <c r="I613" s="92"/>
      <c r="J613" s="22"/>
      <c r="K613" s="22"/>
      <c r="L613" s="22"/>
    </row>
    <row r="614" spans="1:12">
      <c r="A614" s="58" t="str">
        <f>registro!G22</f>
        <v xml:space="preserve"> </v>
      </c>
      <c r="B614" s="58">
        <v>9</v>
      </c>
      <c r="C614" s="58">
        <v>6</v>
      </c>
      <c r="D614" s="58">
        <v>7</v>
      </c>
      <c r="E614" s="58">
        <v>9</v>
      </c>
      <c r="F614" s="58">
        <v>8</v>
      </c>
      <c r="G614" s="58"/>
      <c r="H614" s="92"/>
      <c r="I614" s="92"/>
      <c r="J614" s="22"/>
      <c r="K614" s="22"/>
      <c r="L614" s="22"/>
    </row>
    <row r="615" spans="1:12">
      <c r="A615" s="58" t="str">
        <f>registro!G23</f>
        <v xml:space="preserve"> </v>
      </c>
      <c r="B615" s="58">
        <v>6</v>
      </c>
      <c r="C615" s="58">
        <v>8</v>
      </c>
      <c r="D615" s="58">
        <v>4</v>
      </c>
      <c r="E615" s="58">
        <v>10</v>
      </c>
      <c r="F615" s="58">
        <v>5</v>
      </c>
      <c r="G615" s="58"/>
      <c r="H615" s="92"/>
      <c r="I615" s="92"/>
      <c r="J615" s="22"/>
      <c r="K615" s="22"/>
      <c r="L615" s="22"/>
    </row>
    <row r="616" spans="1:12">
      <c r="A616" s="58" t="str">
        <f>registro!G24</f>
        <v xml:space="preserve"> </v>
      </c>
      <c r="B616" s="58">
        <v>4</v>
      </c>
      <c r="C616" s="58">
        <v>7</v>
      </c>
      <c r="D616" s="58">
        <v>5</v>
      </c>
      <c r="E616" s="58">
        <v>8</v>
      </c>
      <c r="F616" s="58">
        <v>8</v>
      </c>
      <c r="G616" s="58"/>
      <c r="H616" s="92"/>
      <c r="I616" s="92"/>
      <c r="J616" s="22"/>
      <c r="K616" s="22"/>
      <c r="L616" s="22"/>
    </row>
    <row r="617" spans="1:12">
      <c r="A617" s="58" t="str">
        <f>registro!G25</f>
        <v xml:space="preserve"> </v>
      </c>
      <c r="B617" s="58">
        <v>6</v>
      </c>
      <c r="C617" s="58">
        <v>6</v>
      </c>
      <c r="D617" s="58">
        <v>9</v>
      </c>
      <c r="E617" s="58">
        <v>9</v>
      </c>
      <c r="F617" s="58">
        <v>9</v>
      </c>
      <c r="G617" s="58"/>
      <c r="H617" s="92"/>
      <c r="I617" s="92"/>
      <c r="J617" s="22"/>
      <c r="K617" s="22"/>
      <c r="L617" s="22"/>
    </row>
    <row r="618" spans="1:12">
      <c r="A618" s="58" t="str">
        <f>registro!G26</f>
        <v xml:space="preserve"> </v>
      </c>
      <c r="B618" s="58">
        <v>5</v>
      </c>
      <c r="C618" s="58">
        <v>7</v>
      </c>
      <c r="D618" s="58">
        <v>6</v>
      </c>
      <c r="E618" s="58">
        <v>6</v>
      </c>
      <c r="F618" s="58">
        <v>9</v>
      </c>
      <c r="G618" s="58"/>
      <c r="H618" s="92"/>
      <c r="I618" s="92"/>
      <c r="J618" s="22"/>
      <c r="K618" s="22"/>
      <c r="L618" s="22"/>
    </row>
    <row r="619" spans="1:12">
      <c r="A619" s="58" t="str">
        <f>registro!G27</f>
        <v xml:space="preserve"> </v>
      </c>
      <c r="B619" s="58">
        <v>5</v>
      </c>
      <c r="C619" s="58">
        <v>5</v>
      </c>
      <c r="D619" s="58">
        <v>10</v>
      </c>
      <c r="E619" s="58">
        <v>7</v>
      </c>
      <c r="F619" s="58">
        <v>6</v>
      </c>
      <c r="G619" s="58"/>
      <c r="H619" s="92"/>
      <c r="I619" s="92"/>
      <c r="J619" s="22"/>
      <c r="K619" s="22"/>
      <c r="L619" s="22"/>
    </row>
    <row r="620" spans="1:12">
      <c r="A620" s="58" t="str">
        <f>registro!G28</f>
        <v xml:space="preserve"> </v>
      </c>
      <c r="G620" s="58"/>
      <c r="H620" s="92"/>
      <c r="I620" s="92"/>
      <c r="J620" s="22"/>
      <c r="K620" s="22"/>
      <c r="L620" s="22"/>
    </row>
    <row r="621" spans="1:12">
      <c r="A621" s="58" t="str">
        <f>registro!G29</f>
        <v xml:space="preserve"> </v>
      </c>
      <c r="G621" s="58"/>
      <c r="H621" s="92"/>
      <c r="I621" s="92"/>
      <c r="J621" s="22"/>
      <c r="K621" s="22"/>
      <c r="L621" s="22"/>
    </row>
    <row r="622" spans="1:12">
      <c r="A622" s="58" t="str">
        <f>registro!G30</f>
        <v xml:space="preserve"> </v>
      </c>
      <c r="G622" s="58"/>
      <c r="H622" s="92"/>
      <c r="I622" s="92"/>
      <c r="J622" s="22"/>
      <c r="K622" s="22"/>
      <c r="L622" s="22"/>
    </row>
    <row r="623" spans="1:12">
      <c r="A623" s="58" t="str">
        <f>registro!G31</f>
        <v xml:space="preserve"> </v>
      </c>
      <c r="G623" s="58"/>
      <c r="H623" s="92"/>
      <c r="I623" s="92"/>
      <c r="J623" s="22"/>
      <c r="K623" s="22"/>
      <c r="L623" s="22"/>
    </row>
    <row r="624" spans="1:12">
      <c r="A624" s="58" t="str">
        <f>registro!G32</f>
        <v xml:space="preserve"> </v>
      </c>
      <c r="G624" s="58"/>
      <c r="H624" s="92"/>
      <c r="I624" s="92"/>
      <c r="J624" s="22"/>
      <c r="K624" s="22"/>
      <c r="L624" s="22"/>
    </row>
    <row r="625" spans="1:12">
      <c r="A625" s="58" t="str">
        <f>registro!G33</f>
        <v xml:space="preserve"> </v>
      </c>
      <c r="G625" s="58"/>
      <c r="H625" s="92"/>
      <c r="I625" s="92"/>
      <c r="J625" s="22"/>
      <c r="K625" s="22"/>
      <c r="L625" s="22"/>
    </row>
    <row r="626" spans="1:12">
      <c r="A626" s="58" t="str">
        <f>registro!G34</f>
        <v xml:space="preserve"> </v>
      </c>
      <c r="G626" s="58"/>
      <c r="H626" s="92"/>
      <c r="I626" s="92"/>
      <c r="J626" s="22"/>
      <c r="K626" s="22"/>
      <c r="L626" s="22"/>
    </row>
    <row r="627" spans="1:12">
      <c r="A627" s="58" t="str">
        <f>registro!G35</f>
        <v xml:space="preserve"> </v>
      </c>
      <c r="G627" s="58"/>
      <c r="H627" s="92"/>
      <c r="I627" s="92"/>
      <c r="J627" s="22"/>
      <c r="K627" s="22"/>
      <c r="L627" s="22"/>
    </row>
    <row r="628" spans="1:12">
      <c r="A628" s="58" t="str">
        <f>registro!G36</f>
        <v xml:space="preserve"> </v>
      </c>
      <c r="G628" s="58"/>
      <c r="H628" s="92"/>
      <c r="I628" s="92"/>
      <c r="J628" s="22"/>
      <c r="K628" s="22"/>
      <c r="L628" s="22"/>
    </row>
    <row r="629" spans="1:12">
      <c r="A629" s="58" t="str">
        <f>registro!G37</f>
        <v xml:space="preserve"> </v>
      </c>
      <c r="G629" s="58"/>
      <c r="H629" s="92"/>
      <c r="I629" s="92"/>
      <c r="J629" s="22"/>
      <c r="K629" s="22"/>
      <c r="L629" s="22"/>
    </row>
    <row r="630" spans="1:12">
      <c r="A630" s="58" t="str">
        <f>registro!G38</f>
        <v xml:space="preserve"> </v>
      </c>
      <c r="G630" s="58"/>
      <c r="H630" s="92"/>
      <c r="I630" s="92"/>
      <c r="J630" s="22"/>
      <c r="K630" s="22"/>
      <c r="L630" s="22"/>
    </row>
    <row r="631" spans="1:12">
      <c r="A631" s="58" t="str">
        <f>registro!G39</f>
        <v xml:space="preserve"> </v>
      </c>
      <c r="G631" s="58"/>
      <c r="H631" s="92"/>
      <c r="I631" s="92"/>
      <c r="J631" s="22"/>
      <c r="K631" s="22"/>
      <c r="L631" s="22"/>
    </row>
    <row r="632" spans="1:12">
      <c r="A632" s="58" t="str">
        <f>registro!G40</f>
        <v xml:space="preserve"> </v>
      </c>
      <c r="G632" s="58"/>
      <c r="H632" s="92"/>
      <c r="I632" s="92"/>
      <c r="J632" s="22"/>
      <c r="K632" s="22"/>
      <c r="L632" s="22"/>
    </row>
    <row r="633" spans="1:12">
      <c r="A633" s="58" t="str">
        <f>registro!G41</f>
        <v xml:space="preserve"> </v>
      </c>
      <c r="G633" s="58"/>
      <c r="H633" s="92"/>
      <c r="I633" s="92"/>
      <c r="J633" s="22"/>
      <c r="K633" s="22"/>
      <c r="L633" s="22"/>
    </row>
    <row r="634" spans="1:12">
      <c r="A634" s="58" t="str">
        <f>registro!G42</f>
        <v xml:space="preserve"> </v>
      </c>
      <c r="G634" s="58"/>
      <c r="H634" s="92"/>
      <c r="I634" s="92"/>
      <c r="J634" s="22"/>
      <c r="K634" s="22"/>
      <c r="L634" s="22"/>
    </row>
    <row r="635" spans="1:12">
      <c r="A635" s="58" t="str">
        <f>registro!G43</f>
        <v xml:space="preserve"> </v>
      </c>
      <c r="G635" s="58"/>
      <c r="H635" s="92"/>
      <c r="I635" s="92"/>
      <c r="J635" s="22"/>
      <c r="K635" s="22"/>
      <c r="L635" s="22"/>
    </row>
    <row r="636" spans="1:12">
      <c r="A636" s="58" t="str">
        <f>registro!G44</f>
        <v xml:space="preserve"> </v>
      </c>
      <c r="G636" s="58"/>
      <c r="H636" s="92"/>
      <c r="I636" s="92"/>
      <c r="J636" s="22"/>
      <c r="K636" s="22"/>
      <c r="L636" s="22"/>
    </row>
    <row r="637" spans="1:12">
      <c r="A637" s="58" t="str">
        <f>registro!G45</f>
        <v xml:space="preserve"> </v>
      </c>
      <c r="G637" s="58"/>
      <c r="H637" s="92"/>
      <c r="I637" s="92"/>
      <c r="J637" s="22"/>
      <c r="K637" s="22"/>
      <c r="L637" s="22"/>
    </row>
    <row r="638" spans="1:12">
      <c r="A638" s="58" t="str">
        <f>registro!G46</f>
        <v xml:space="preserve"> </v>
      </c>
      <c r="G638" s="58"/>
      <c r="H638" s="92"/>
      <c r="I638" s="92"/>
      <c r="J638" s="22"/>
      <c r="K638" s="22"/>
      <c r="L638" s="22"/>
    </row>
    <row r="639" spans="1:12">
      <c r="A639" s="58" t="str">
        <f>registro!G47</f>
        <v xml:space="preserve"> </v>
      </c>
      <c r="G639" s="58"/>
      <c r="H639" s="92"/>
      <c r="I639" s="92"/>
      <c r="J639" s="22"/>
      <c r="K639" s="22"/>
      <c r="L639" s="22"/>
    </row>
    <row r="640" spans="1:12">
      <c r="A640" s="58" t="str">
        <f>registro!G48</f>
        <v xml:space="preserve"> </v>
      </c>
      <c r="G640" s="58"/>
      <c r="H640" s="92"/>
      <c r="I640" s="92"/>
      <c r="J640" s="22"/>
      <c r="K640" s="22"/>
      <c r="L640" s="22"/>
    </row>
    <row r="641" spans="1:12">
      <c r="A641" s="58" t="str">
        <f>registro!G49</f>
        <v xml:space="preserve"> </v>
      </c>
      <c r="G641" s="58"/>
      <c r="H641" s="92"/>
      <c r="I641" s="92"/>
      <c r="J641" s="22"/>
      <c r="K641" s="22"/>
      <c r="L641" s="22"/>
    </row>
    <row r="642" spans="1:12">
      <c r="A642" s="58" t="str">
        <f>registro!G50</f>
        <v xml:space="preserve"> </v>
      </c>
      <c r="G642" s="58"/>
      <c r="H642" s="92"/>
      <c r="I642" s="92"/>
      <c r="J642" s="22"/>
      <c r="K642" s="22"/>
      <c r="L642" s="22"/>
    </row>
    <row r="643" spans="1:12">
      <c r="A643" s="58" t="str">
        <f>registro!G51</f>
        <v xml:space="preserve"> </v>
      </c>
      <c r="G643" s="58"/>
      <c r="H643" s="92"/>
      <c r="I643" s="92"/>
      <c r="J643" s="22"/>
      <c r="K643" s="22"/>
      <c r="L643" s="22"/>
    </row>
    <row r="644" spans="1:12">
      <c r="A644" s="58" t="str">
        <f>registro!G52</f>
        <v xml:space="preserve"> </v>
      </c>
      <c r="G644" s="58"/>
      <c r="H644" s="92"/>
      <c r="I644" s="92"/>
      <c r="J644" s="22"/>
      <c r="K644" s="22"/>
      <c r="L644" s="22"/>
    </row>
    <row r="645" spans="1:12">
      <c r="G645" s="58"/>
      <c r="H645" s="92"/>
      <c r="I645" s="92"/>
      <c r="J645" s="22"/>
      <c r="K645" s="22"/>
      <c r="L645" s="22"/>
    </row>
    <row r="646" spans="1:12">
      <c r="G646" s="58"/>
      <c r="H646" s="92"/>
      <c r="I646" s="92"/>
      <c r="J646" s="22"/>
      <c r="K646" s="22"/>
      <c r="L646" s="22"/>
    </row>
    <row r="647" spans="1:12">
      <c r="G647" s="58"/>
      <c r="H647" s="92"/>
      <c r="I647" s="92"/>
      <c r="J647" s="22"/>
      <c r="K647" s="22"/>
      <c r="L647" s="22"/>
    </row>
    <row r="648" spans="1:12">
      <c r="G648" s="58"/>
      <c r="H648" s="92"/>
      <c r="I648" s="92"/>
      <c r="J648" s="22"/>
      <c r="K648" s="22"/>
      <c r="L648" s="22"/>
    </row>
    <row r="649" spans="1:12">
      <c r="G649" s="58"/>
      <c r="H649" s="92"/>
      <c r="I649" s="92"/>
      <c r="J649" s="22"/>
      <c r="K649" s="22"/>
      <c r="L649" s="22"/>
    </row>
    <row r="650" spans="1:12">
      <c r="A650" s="60" t="s">
        <v>27</v>
      </c>
      <c r="G650" s="58"/>
      <c r="H650" s="92"/>
      <c r="I650" s="92"/>
      <c r="J650" s="22"/>
      <c r="K650" s="22"/>
      <c r="L650" s="22"/>
    </row>
    <row r="651" spans="1:12">
      <c r="B651" s="58" t="s">
        <v>19</v>
      </c>
      <c r="C651" s="58" t="s">
        <v>20</v>
      </c>
      <c r="D651" s="58" t="s">
        <v>21</v>
      </c>
      <c r="E651" s="58" t="s">
        <v>22</v>
      </c>
      <c r="F651" s="58" t="s">
        <v>23</v>
      </c>
      <c r="G651" s="58"/>
      <c r="H651" s="92"/>
      <c r="I651" s="92"/>
      <c r="J651" s="22"/>
      <c r="K651" s="22"/>
      <c r="L651" s="22"/>
    </row>
    <row r="652" spans="1:12">
      <c r="A652" s="58" t="str">
        <f>INDEX(A655:A694,$A$302)</f>
        <v xml:space="preserve"> </v>
      </c>
      <c r="B652" s="58">
        <f t="shared" ref="B652:F652" si="7">INDEX(B655:B694,$A$302)</f>
        <v>5</v>
      </c>
      <c r="C652" s="58">
        <f t="shared" si="7"/>
        <v>4</v>
      </c>
      <c r="D652" s="58">
        <f t="shared" si="7"/>
        <v>9</v>
      </c>
      <c r="E652" s="58">
        <f t="shared" si="7"/>
        <v>6</v>
      </c>
      <c r="F652" s="58">
        <f t="shared" si="7"/>
        <v>4</v>
      </c>
      <c r="G652" s="58"/>
      <c r="H652" s="92"/>
      <c r="I652" s="92"/>
      <c r="J652" s="22"/>
      <c r="K652" s="22"/>
      <c r="L652" s="22"/>
    </row>
    <row r="653" spans="1:12">
      <c r="A653" s="58">
        <v>2</v>
      </c>
      <c r="G653" s="58"/>
      <c r="H653" s="92"/>
      <c r="I653" s="92"/>
      <c r="J653" s="22"/>
      <c r="K653" s="22"/>
      <c r="L653" s="22"/>
    </row>
    <row r="654" spans="1:12">
      <c r="B654" s="58" t="s">
        <v>19</v>
      </c>
      <c r="C654" s="58" t="s">
        <v>20</v>
      </c>
      <c r="D654" s="58" t="s">
        <v>21</v>
      </c>
      <c r="E654" s="58" t="s">
        <v>22</v>
      </c>
      <c r="F654" s="58" t="s">
        <v>23</v>
      </c>
      <c r="G654" s="58"/>
      <c r="H654" s="92"/>
      <c r="I654" s="92"/>
      <c r="J654" s="22"/>
      <c r="K654" s="22"/>
      <c r="L654" s="22"/>
    </row>
    <row r="655" spans="1:12">
      <c r="A655" s="58" t="str">
        <f>registro!G13</f>
        <v xml:space="preserve"> </v>
      </c>
      <c r="B655" s="58">
        <v>5</v>
      </c>
      <c r="C655" s="58">
        <v>4</v>
      </c>
      <c r="D655" s="58">
        <v>9</v>
      </c>
      <c r="E655" s="58">
        <v>6</v>
      </c>
      <c r="F655" s="58">
        <v>4</v>
      </c>
      <c r="G655" s="58"/>
      <c r="H655" s="92"/>
      <c r="I655" s="92"/>
      <c r="J655" s="22"/>
      <c r="K655" s="22"/>
      <c r="L655" s="22"/>
    </row>
    <row r="656" spans="1:12">
      <c r="A656" s="58" t="str">
        <f>registro!G14</f>
        <v xml:space="preserve"> </v>
      </c>
      <c r="B656" s="58">
        <v>7</v>
      </c>
      <c r="C656" s="58">
        <v>5</v>
      </c>
      <c r="D656" s="58">
        <v>10</v>
      </c>
      <c r="E656" s="58">
        <v>7</v>
      </c>
      <c r="F656" s="58">
        <v>8</v>
      </c>
      <c r="G656" s="58"/>
      <c r="H656" s="92"/>
      <c r="I656" s="92"/>
      <c r="J656" s="22"/>
      <c r="K656" s="22"/>
      <c r="L656" s="22"/>
    </row>
    <row r="657" spans="1:12">
      <c r="A657" s="58" t="str">
        <f>registro!G15</f>
        <v xml:space="preserve"> </v>
      </c>
      <c r="B657" s="58">
        <v>9</v>
      </c>
      <c r="C657" s="58">
        <v>10</v>
      </c>
      <c r="D657" s="58">
        <v>8</v>
      </c>
      <c r="E657" s="58">
        <v>6</v>
      </c>
      <c r="F657" s="58">
        <v>6</v>
      </c>
      <c r="G657" s="58"/>
      <c r="H657" s="92"/>
      <c r="I657" s="92"/>
      <c r="J657" s="22"/>
      <c r="K657" s="22"/>
      <c r="L657" s="22"/>
    </row>
    <row r="658" spans="1:12">
      <c r="A658" s="58" t="str">
        <f>registro!G16</f>
        <v xml:space="preserve"> </v>
      </c>
      <c r="B658" s="58">
        <v>8</v>
      </c>
      <c r="C658" s="58">
        <v>8</v>
      </c>
      <c r="D658" s="58">
        <v>7</v>
      </c>
      <c r="E658" s="58">
        <v>7</v>
      </c>
      <c r="F658" s="58">
        <v>7</v>
      </c>
      <c r="G658" s="58"/>
      <c r="H658" s="92"/>
      <c r="I658" s="92"/>
      <c r="J658" s="22"/>
      <c r="K658" s="22"/>
      <c r="L658" s="22"/>
    </row>
    <row r="659" spans="1:12">
      <c r="A659" s="58" t="str">
        <f>registro!G17</f>
        <v xml:space="preserve"> </v>
      </c>
      <c r="B659" s="58">
        <v>7</v>
      </c>
      <c r="C659" s="58">
        <v>9</v>
      </c>
      <c r="D659" s="58">
        <v>8</v>
      </c>
      <c r="E659" s="58">
        <v>10</v>
      </c>
      <c r="F659" s="58">
        <v>10</v>
      </c>
      <c r="G659" s="58"/>
      <c r="H659" s="92"/>
      <c r="I659" s="92"/>
      <c r="J659" s="22"/>
      <c r="K659" s="22"/>
      <c r="L659" s="22"/>
    </row>
    <row r="660" spans="1:12">
      <c r="A660" s="58" t="str">
        <f>registro!G18</f>
        <v xml:space="preserve"> </v>
      </c>
      <c r="B660" s="58">
        <v>7</v>
      </c>
      <c r="C660" s="58">
        <v>5</v>
      </c>
      <c r="D660" s="58">
        <v>9</v>
      </c>
      <c r="E660" s="58">
        <v>8</v>
      </c>
      <c r="F660" s="58">
        <v>10</v>
      </c>
      <c r="G660" s="58"/>
      <c r="H660" s="92"/>
      <c r="I660" s="92"/>
      <c r="J660" s="22"/>
      <c r="K660" s="22"/>
      <c r="L660" s="22"/>
    </row>
    <row r="661" spans="1:12">
      <c r="A661" s="58" t="str">
        <f>registro!G19</f>
        <v xml:space="preserve"> </v>
      </c>
      <c r="G661" s="58"/>
      <c r="H661" s="92"/>
      <c r="I661" s="92"/>
      <c r="J661" s="22"/>
      <c r="K661" s="22"/>
      <c r="L661" s="22"/>
    </row>
    <row r="662" spans="1:12">
      <c r="A662" s="58" t="str">
        <f>registro!G20</f>
        <v xml:space="preserve"> </v>
      </c>
      <c r="G662" s="58"/>
      <c r="H662" s="92"/>
      <c r="I662" s="92"/>
      <c r="J662" s="22"/>
      <c r="K662" s="22"/>
      <c r="L662" s="22"/>
    </row>
    <row r="663" spans="1:12">
      <c r="A663" s="58" t="str">
        <f>registro!G21</f>
        <v xml:space="preserve"> </v>
      </c>
      <c r="G663" s="58"/>
      <c r="H663" s="92"/>
      <c r="I663" s="92"/>
      <c r="J663" s="22"/>
      <c r="K663" s="22"/>
      <c r="L663" s="22"/>
    </row>
    <row r="664" spans="1:12">
      <c r="A664" s="58" t="str">
        <f>registro!G22</f>
        <v xml:space="preserve"> </v>
      </c>
      <c r="B664" s="58">
        <v>9</v>
      </c>
      <c r="C664" s="58">
        <v>6</v>
      </c>
      <c r="D664" s="58">
        <v>7</v>
      </c>
      <c r="E664" s="58">
        <v>9</v>
      </c>
      <c r="F664" s="58">
        <v>8</v>
      </c>
      <c r="G664" s="58"/>
      <c r="H664" s="92"/>
      <c r="I664" s="92"/>
      <c r="J664" s="22"/>
      <c r="K664" s="22"/>
      <c r="L664" s="22"/>
    </row>
    <row r="665" spans="1:12">
      <c r="A665" s="58" t="str">
        <f>registro!G23</f>
        <v xml:space="preserve"> </v>
      </c>
      <c r="B665" s="58">
        <v>6</v>
      </c>
      <c r="C665" s="58">
        <v>8</v>
      </c>
      <c r="D665" s="58">
        <v>4</v>
      </c>
      <c r="E665" s="58">
        <v>10</v>
      </c>
      <c r="F665" s="58">
        <v>5</v>
      </c>
      <c r="G665" s="58"/>
      <c r="H665" s="92"/>
      <c r="I665" s="92"/>
      <c r="J665" s="22"/>
      <c r="K665" s="22"/>
      <c r="L665" s="22"/>
    </row>
    <row r="666" spans="1:12">
      <c r="A666" s="58" t="str">
        <f>registro!G24</f>
        <v xml:space="preserve"> </v>
      </c>
      <c r="B666" s="58">
        <v>4</v>
      </c>
      <c r="C666" s="58">
        <v>7</v>
      </c>
      <c r="D666" s="58">
        <v>5</v>
      </c>
      <c r="E666" s="58">
        <v>8</v>
      </c>
      <c r="F666" s="58">
        <v>8</v>
      </c>
      <c r="G666" s="58"/>
      <c r="H666" s="92"/>
      <c r="I666" s="92"/>
      <c r="J666" s="22"/>
      <c r="K666" s="22"/>
      <c r="L666" s="22"/>
    </row>
    <row r="667" spans="1:12">
      <c r="A667" s="58" t="str">
        <f>registro!G25</f>
        <v xml:space="preserve"> </v>
      </c>
      <c r="B667" s="58">
        <v>6</v>
      </c>
      <c r="C667" s="58">
        <v>6</v>
      </c>
      <c r="D667" s="58">
        <v>9</v>
      </c>
      <c r="E667" s="58">
        <v>9</v>
      </c>
      <c r="F667" s="58">
        <v>9</v>
      </c>
      <c r="G667" s="58"/>
      <c r="H667" s="92"/>
      <c r="I667" s="92"/>
      <c r="J667" s="22"/>
      <c r="K667" s="22"/>
      <c r="L667" s="22"/>
    </row>
    <row r="668" spans="1:12">
      <c r="A668" s="58" t="str">
        <f>registro!G26</f>
        <v xml:space="preserve"> </v>
      </c>
      <c r="B668" s="58">
        <v>5</v>
      </c>
      <c r="C668" s="58">
        <v>7</v>
      </c>
      <c r="D668" s="58">
        <v>6</v>
      </c>
      <c r="E668" s="58">
        <v>6</v>
      </c>
      <c r="F668" s="58">
        <v>9</v>
      </c>
      <c r="G668" s="58"/>
      <c r="H668" s="92"/>
      <c r="I668" s="92"/>
      <c r="J668" s="22"/>
      <c r="K668" s="22"/>
      <c r="L668" s="22"/>
    </row>
    <row r="669" spans="1:12">
      <c r="A669" s="58" t="str">
        <f>registro!G27</f>
        <v xml:space="preserve"> </v>
      </c>
      <c r="B669" s="58">
        <v>5</v>
      </c>
      <c r="C669" s="58">
        <v>5</v>
      </c>
      <c r="D669" s="58">
        <v>10</v>
      </c>
      <c r="E669" s="58">
        <v>7</v>
      </c>
      <c r="F669" s="58">
        <v>6</v>
      </c>
      <c r="G669" s="58"/>
      <c r="H669" s="92"/>
      <c r="I669" s="92"/>
      <c r="J669" s="22"/>
      <c r="K669" s="22"/>
      <c r="L669" s="22"/>
    </row>
    <row r="670" spans="1:12">
      <c r="A670" s="58" t="str">
        <f>registro!G28</f>
        <v xml:space="preserve"> </v>
      </c>
      <c r="G670" s="58"/>
      <c r="H670" s="92"/>
      <c r="I670" s="92"/>
      <c r="J670" s="22"/>
      <c r="K670" s="22"/>
      <c r="L670" s="22"/>
    </row>
    <row r="671" spans="1:12">
      <c r="A671" s="58" t="str">
        <f>registro!G29</f>
        <v xml:space="preserve"> </v>
      </c>
      <c r="G671" s="58"/>
      <c r="H671" s="92"/>
      <c r="I671" s="92"/>
      <c r="J671" s="22"/>
      <c r="K671" s="22"/>
      <c r="L671" s="22"/>
    </row>
    <row r="672" spans="1:12">
      <c r="A672" s="58" t="str">
        <f>registro!G30</f>
        <v xml:space="preserve"> </v>
      </c>
      <c r="G672" s="58"/>
      <c r="H672" s="92"/>
      <c r="I672" s="92"/>
      <c r="J672" s="22"/>
      <c r="K672" s="22"/>
      <c r="L672" s="22"/>
    </row>
    <row r="673" spans="1:12">
      <c r="A673" s="58" t="str">
        <f>registro!G31</f>
        <v xml:space="preserve"> </v>
      </c>
      <c r="G673" s="58"/>
      <c r="H673" s="92"/>
      <c r="I673" s="92"/>
      <c r="J673" s="22"/>
      <c r="K673" s="22"/>
      <c r="L673" s="22"/>
    </row>
    <row r="674" spans="1:12">
      <c r="A674" s="58" t="str">
        <f>registro!G32</f>
        <v xml:space="preserve"> </v>
      </c>
      <c r="G674" s="58"/>
      <c r="H674" s="92"/>
      <c r="I674" s="92"/>
      <c r="J674" s="22"/>
      <c r="K674" s="22"/>
      <c r="L674" s="22"/>
    </row>
    <row r="675" spans="1:12">
      <c r="A675" s="58" t="str">
        <f>registro!G33</f>
        <v xml:space="preserve"> </v>
      </c>
      <c r="G675" s="58"/>
      <c r="H675" s="92"/>
      <c r="I675" s="92"/>
      <c r="J675" s="22"/>
      <c r="K675" s="22"/>
      <c r="L675" s="22"/>
    </row>
    <row r="676" spans="1:12">
      <c r="A676" s="58" t="str">
        <f>registro!G34</f>
        <v xml:space="preserve"> </v>
      </c>
      <c r="G676" s="58"/>
      <c r="H676" s="92"/>
      <c r="I676" s="92"/>
      <c r="J676" s="22"/>
      <c r="K676" s="22"/>
      <c r="L676" s="22"/>
    </row>
    <row r="677" spans="1:12">
      <c r="A677" s="58" t="str">
        <f>registro!G35</f>
        <v xml:space="preserve"> </v>
      </c>
      <c r="G677" s="58"/>
      <c r="H677" s="92"/>
      <c r="I677" s="92"/>
      <c r="J677" s="22"/>
      <c r="K677" s="22"/>
      <c r="L677" s="22"/>
    </row>
    <row r="678" spans="1:12">
      <c r="A678" s="58" t="str">
        <f>registro!G36</f>
        <v xml:space="preserve"> </v>
      </c>
      <c r="G678" s="58"/>
      <c r="H678" s="92"/>
      <c r="I678" s="92"/>
      <c r="J678" s="22"/>
      <c r="K678" s="22"/>
      <c r="L678" s="22"/>
    </row>
    <row r="679" spans="1:12">
      <c r="A679" s="58" t="str">
        <f>registro!G37</f>
        <v xml:space="preserve"> </v>
      </c>
      <c r="G679" s="58"/>
      <c r="H679" s="92"/>
      <c r="I679" s="92"/>
      <c r="J679" s="22"/>
      <c r="K679" s="22"/>
      <c r="L679" s="22"/>
    </row>
    <row r="680" spans="1:12">
      <c r="A680" s="58" t="str">
        <f>registro!G38</f>
        <v xml:space="preserve"> </v>
      </c>
      <c r="G680" s="58"/>
      <c r="H680" s="92"/>
      <c r="I680" s="92"/>
      <c r="J680" s="22"/>
      <c r="K680" s="22"/>
      <c r="L680" s="22"/>
    </row>
    <row r="681" spans="1:12">
      <c r="A681" s="58" t="str">
        <f>registro!G39</f>
        <v xml:space="preserve"> </v>
      </c>
      <c r="G681" s="58"/>
      <c r="H681" s="92"/>
      <c r="I681" s="92"/>
      <c r="J681" s="22"/>
      <c r="K681" s="22"/>
      <c r="L681" s="22"/>
    </row>
    <row r="682" spans="1:12">
      <c r="A682" s="58" t="str">
        <f>registro!G40</f>
        <v xml:space="preserve"> </v>
      </c>
      <c r="G682" s="58"/>
      <c r="H682" s="92"/>
      <c r="I682" s="92"/>
      <c r="J682" s="22"/>
      <c r="K682" s="22"/>
      <c r="L682" s="22"/>
    </row>
    <row r="683" spans="1:12">
      <c r="A683" s="58" t="str">
        <f>registro!G41</f>
        <v xml:space="preserve"> </v>
      </c>
      <c r="G683" s="58"/>
      <c r="H683" s="92"/>
      <c r="I683" s="92"/>
      <c r="J683" s="22"/>
      <c r="K683" s="22"/>
      <c r="L683" s="22"/>
    </row>
    <row r="684" spans="1:12">
      <c r="A684" s="58" t="str">
        <f>registro!G42</f>
        <v xml:space="preserve"> </v>
      </c>
      <c r="G684" s="58"/>
      <c r="H684" s="92"/>
      <c r="I684" s="92"/>
      <c r="J684" s="22"/>
      <c r="K684" s="22"/>
      <c r="L684" s="22"/>
    </row>
    <row r="685" spans="1:12">
      <c r="A685" s="58" t="str">
        <f>registro!G43</f>
        <v xml:space="preserve"> </v>
      </c>
      <c r="G685" s="58"/>
      <c r="H685" s="92"/>
      <c r="I685" s="92"/>
      <c r="J685" s="22"/>
      <c r="K685" s="22"/>
      <c r="L685" s="22"/>
    </row>
    <row r="686" spans="1:12">
      <c r="A686" s="58" t="str">
        <f>registro!G44</f>
        <v xml:space="preserve"> </v>
      </c>
      <c r="G686" s="58"/>
      <c r="H686" s="92"/>
      <c r="I686" s="92"/>
      <c r="J686" s="22"/>
      <c r="K686" s="22"/>
      <c r="L686" s="22"/>
    </row>
    <row r="687" spans="1:12">
      <c r="A687" s="58" t="str">
        <f>registro!G45</f>
        <v xml:space="preserve"> </v>
      </c>
      <c r="G687" s="58"/>
      <c r="H687" s="92"/>
      <c r="I687" s="92"/>
      <c r="J687" s="22"/>
      <c r="K687" s="22"/>
      <c r="L687" s="22"/>
    </row>
    <row r="688" spans="1:12">
      <c r="A688" s="58" t="str">
        <f>registro!G46</f>
        <v xml:space="preserve"> </v>
      </c>
      <c r="G688" s="58"/>
      <c r="H688" s="92"/>
      <c r="I688" s="92"/>
      <c r="J688" s="22"/>
      <c r="K688" s="22"/>
      <c r="L688" s="22"/>
    </row>
    <row r="689" spans="1:12">
      <c r="A689" s="58" t="str">
        <f>registro!G47</f>
        <v xml:space="preserve"> </v>
      </c>
      <c r="G689" s="58"/>
      <c r="H689" s="92"/>
      <c r="I689" s="92"/>
      <c r="J689" s="22"/>
      <c r="K689" s="22"/>
      <c r="L689" s="22"/>
    </row>
    <row r="690" spans="1:12">
      <c r="A690" s="58" t="str">
        <f>registro!G48</f>
        <v xml:space="preserve"> </v>
      </c>
      <c r="G690" s="58"/>
      <c r="H690" s="92"/>
      <c r="I690" s="92"/>
      <c r="J690" s="22"/>
      <c r="K690" s="22"/>
      <c r="L690" s="22"/>
    </row>
    <row r="691" spans="1:12">
      <c r="A691" s="58" t="str">
        <f>registro!G49</f>
        <v xml:space="preserve"> </v>
      </c>
      <c r="G691" s="58"/>
      <c r="H691" s="92"/>
      <c r="I691" s="92"/>
      <c r="J691" s="22"/>
      <c r="K691" s="22"/>
      <c r="L691" s="22"/>
    </row>
    <row r="692" spans="1:12">
      <c r="A692" s="58" t="str">
        <f>registro!G50</f>
        <v xml:space="preserve"> </v>
      </c>
      <c r="G692" s="58"/>
      <c r="H692" s="92"/>
      <c r="I692" s="92"/>
      <c r="J692" s="22"/>
      <c r="K692" s="22"/>
      <c r="L692" s="22"/>
    </row>
    <row r="693" spans="1:12">
      <c r="A693" s="58" t="str">
        <f>registro!G51</f>
        <v xml:space="preserve"> </v>
      </c>
      <c r="G693" s="58"/>
      <c r="H693" s="92"/>
      <c r="I693" s="92"/>
      <c r="J693" s="22"/>
      <c r="K693" s="22"/>
      <c r="L693" s="22"/>
    </row>
    <row r="694" spans="1:12">
      <c r="A694" s="58" t="str">
        <f>registro!G52</f>
        <v xml:space="preserve"> </v>
      </c>
      <c r="G694" s="58"/>
      <c r="H694" s="92"/>
      <c r="I694" s="92"/>
      <c r="J694" s="22"/>
      <c r="K694" s="22"/>
      <c r="L694" s="22"/>
    </row>
    <row r="695" spans="1:12">
      <c r="G695" s="58"/>
      <c r="H695" s="92"/>
      <c r="I695" s="92"/>
      <c r="J695" s="22"/>
      <c r="K695" s="22"/>
      <c r="L695" s="22"/>
    </row>
    <row r="696" spans="1:12">
      <c r="G696" s="58"/>
      <c r="H696" s="92"/>
      <c r="I696" s="92"/>
      <c r="J696" s="22"/>
      <c r="K696" s="22"/>
      <c r="L696" s="22"/>
    </row>
    <row r="697" spans="1:12">
      <c r="G697" s="58"/>
      <c r="H697" s="92"/>
      <c r="I697" s="92"/>
      <c r="J697" s="22"/>
      <c r="K697" s="22"/>
      <c r="L697" s="22"/>
    </row>
    <row r="698" spans="1:12">
      <c r="G698" s="58"/>
      <c r="H698" s="92"/>
      <c r="I698" s="92"/>
      <c r="J698" s="22"/>
      <c r="K698" s="22"/>
      <c r="L698" s="22"/>
    </row>
    <row r="699" spans="1:12">
      <c r="G699" s="58"/>
      <c r="H699" s="92"/>
      <c r="I699" s="92"/>
      <c r="J699" s="22"/>
      <c r="K699" s="22"/>
      <c r="L699" s="22"/>
    </row>
    <row r="700" spans="1:12">
      <c r="A700" s="60" t="s">
        <v>28</v>
      </c>
      <c r="G700" s="58"/>
      <c r="H700" s="92"/>
      <c r="I700" s="92"/>
      <c r="J700" s="22"/>
      <c r="K700" s="22"/>
      <c r="L700" s="22"/>
    </row>
    <row r="701" spans="1:12">
      <c r="B701" s="58" t="s">
        <v>19</v>
      </c>
      <c r="C701" s="58" t="s">
        <v>20</v>
      </c>
      <c r="D701" s="58" t="s">
        <v>21</v>
      </c>
      <c r="E701" s="58" t="s">
        <v>22</v>
      </c>
      <c r="F701" s="58" t="s">
        <v>23</v>
      </c>
      <c r="G701" s="58"/>
      <c r="H701" s="92"/>
      <c r="I701" s="92"/>
      <c r="J701" s="22"/>
      <c r="K701" s="22"/>
      <c r="L701" s="22"/>
    </row>
    <row r="702" spans="1:12">
      <c r="A702" s="58" t="str">
        <f>INDEX(A705:A744,$A$302)</f>
        <v xml:space="preserve"> </v>
      </c>
      <c r="B702" s="58">
        <f t="shared" ref="B702:F702" si="8">INDEX(B705:B744,$A$302)</f>
        <v>5</v>
      </c>
      <c r="C702" s="58">
        <f t="shared" si="8"/>
        <v>4</v>
      </c>
      <c r="D702" s="58">
        <f t="shared" si="8"/>
        <v>9</v>
      </c>
      <c r="E702" s="58">
        <f t="shared" si="8"/>
        <v>6</v>
      </c>
      <c r="F702" s="58">
        <f t="shared" si="8"/>
        <v>4</v>
      </c>
      <c r="G702" s="58"/>
      <c r="H702" s="92"/>
      <c r="I702" s="92"/>
      <c r="J702" s="22"/>
      <c r="K702" s="22"/>
      <c r="L702" s="22"/>
    </row>
    <row r="703" spans="1:12">
      <c r="A703" s="58">
        <v>2</v>
      </c>
      <c r="G703" s="58"/>
      <c r="H703" s="92"/>
      <c r="I703" s="92"/>
      <c r="J703" s="22"/>
      <c r="K703" s="22"/>
      <c r="L703" s="22"/>
    </row>
    <row r="704" spans="1:12">
      <c r="B704" s="58" t="s">
        <v>19</v>
      </c>
      <c r="C704" s="58" t="s">
        <v>20</v>
      </c>
      <c r="D704" s="58" t="s">
        <v>21</v>
      </c>
      <c r="E704" s="58" t="s">
        <v>22</v>
      </c>
      <c r="F704" s="58" t="s">
        <v>23</v>
      </c>
      <c r="G704" s="58"/>
      <c r="H704" s="92"/>
      <c r="I704" s="92"/>
      <c r="J704" s="22"/>
      <c r="K704" s="22"/>
      <c r="L704" s="22"/>
    </row>
    <row r="705" spans="1:12">
      <c r="A705" s="58" t="str">
        <f>registro!G13</f>
        <v xml:space="preserve"> </v>
      </c>
      <c r="B705" s="58">
        <v>5</v>
      </c>
      <c r="C705" s="58">
        <v>4</v>
      </c>
      <c r="D705" s="58">
        <v>9</v>
      </c>
      <c r="E705" s="58">
        <v>6</v>
      </c>
      <c r="F705" s="58">
        <v>4</v>
      </c>
      <c r="G705" s="58"/>
      <c r="H705" s="92"/>
      <c r="I705" s="92"/>
      <c r="J705" s="22"/>
      <c r="K705" s="22"/>
      <c r="L705" s="22"/>
    </row>
    <row r="706" spans="1:12">
      <c r="A706" s="58" t="str">
        <f>registro!G14</f>
        <v xml:space="preserve"> </v>
      </c>
      <c r="B706" s="58">
        <v>7</v>
      </c>
      <c r="C706" s="58">
        <v>5</v>
      </c>
      <c r="D706" s="58">
        <v>10</v>
      </c>
      <c r="E706" s="58">
        <v>7</v>
      </c>
      <c r="F706" s="58">
        <v>8</v>
      </c>
      <c r="G706" s="58"/>
      <c r="H706" s="92"/>
      <c r="I706" s="92"/>
      <c r="J706" s="22"/>
      <c r="K706" s="22"/>
      <c r="L706" s="22"/>
    </row>
    <row r="707" spans="1:12">
      <c r="A707" s="58" t="str">
        <f>registro!G15</f>
        <v xml:space="preserve"> </v>
      </c>
      <c r="B707" s="58">
        <v>9</v>
      </c>
      <c r="C707" s="58">
        <v>10</v>
      </c>
      <c r="D707" s="58">
        <v>8</v>
      </c>
      <c r="E707" s="58">
        <v>6</v>
      </c>
      <c r="F707" s="58">
        <v>6</v>
      </c>
      <c r="G707" s="58"/>
      <c r="H707" s="92"/>
      <c r="I707" s="92"/>
      <c r="J707" s="22"/>
      <c r="K707" s="22"/>
      <c r="L707" s="22"/>
    </row>
    <row r="708" spans="1:12">
      <c r="A708" s="58" t="str">
        <f>registro!G16</f>
        <v xml:space="preserve"> </v>
      </c>
      <c r="B708" s="58">
        <v>8</v>
      </c>
      <c r="C708" s="58">
        <v>8</v>
      </c>
      <c r="D708" s="58">
        <v>7</v>
      </c>
      <c r="E708" s="58">
        <v>7</v>
      </c>
      <c r="F708" s="58">
        <v>7</v>
      </c>
      <c r="G708" s="58"/>
      <c r="H708" s="92"/>
      <c r="I708" s="92"/>
      <c r="J708" s="22"/>
      <c r="K708" s="22"/>
      <c r="L708" s="22"/>
    </row>
    <row r="709" spans="1:12">
      <c r="A709" s="58" t="str">
        <f>registro!G17</f>
        <v xml:space="preserve"> </v>
      </c>
      <c r="B709" s="58">
        <v>7</v>
      </c>
      <c r="C709" s="58">
        <v>9</v>
      </c>
      <c r="D709" s="58">
        <v>8</v>
      </c>
      <c r="E709" s="58">
        <v>10</v>
      </c>
      <c r="F709" s="58">
        <v>10</v>
      </c>
      <c r="G709" s="58"/>
      <c r="H709" s="92"/>
      <c r="I709" s="92"/>
      <c r="J709" s="22"/>
      <c r="K709" s="22"/>
      <c r="L709" s="22"/>
    </row>
    <row r="710" spans="1:12">
      <c r="A710" s="58" t="str">
        <f>registro!G18</f>
        <v xml:space="preserve"> </v>
      </c>
      <c r="B710" s="58">
        <v>7</v>
      </c>
      <c r="C710" s="58">
        <v>5</v>
      </c>
      <c r="D710" s="58">
        <v>9</v>
      </c>
      <c r="E710" s="58">
        <v>8</v>
      </c>
      <c r="F710" s="58">
        <v>10</v>
      </c>
      <c r="G710" s="58"/>
      <c r="H710" s="92"/>
      <c r="I710" s="92"/>
      <c r="J710" s="22"/>
      <c r="K710" s="22"/>
      <c r="L710" s="22"/>
    </row>
    <row r="711" spans="1:12">
      <c r="A711" s="58" t="str">
        <f>registro!G19</f>
        <v xml:space="preserve"> </v>
      </c>
      <c r="G711" s="58"/>
      <c r="H711" s="92"/>
      <c r="I711" s="92"/>
      <c r="J711" s="22"/>
      <c r="K711" s="22"/>
      <c r="L711" s="22"/>
    </row>
    <row r="712" spans="1:12">
      <c r="A712" s="58" t="str">
        <f>registro!G20</f>
        <v xml:space="preserve"> </v>
      </c>
      <c r="G712" s="58"/>
      <c r="H712" s="92"/>
      <c r="I712" s="92"/>
      <c r="J712" s="22"/>
      <c r="K712" s="22"/>
      <c r="L712" s="22"/>
    </row>
    <row r="713" spans="1:12">
      <c r="A713" s="58" t="str">
        <f>registro!G21</f>
        <v xml:space="preserve"> </v>
      </c>
      <c r="G713" s="58"/>
      <c r="H713" s="92"/>
      <c r="I713" s="92"/>
      <c r="J713" s="22"/>
      <c r="K713" s="22"/>
      <c r="L713" s="22"/>
    </row>
    <row r="714" spans="1:12">
      <c r="A714" s="58" t="str">
        <f>registro!G22</f>
        <v xml:space="preserve"> </v>
      </c>
      <c r="B714" s="58">
        <v>9</v>
      </c>
      <c r="C714" s="58">
        <v>6</v>
      </c>
      <c r="D714" s="58">
        <v>7</v>
      </c>
      <c r="E714" s="58">
        <v>9</v>
      </c>
      <c r="F714" s="58">
        <v>8</v>
      </c>
      <c r="G714" s="58"/>
      <c r="H714" s="92"/>
      <c r="I714" s="92"/>
      <c r="J714" s="22"/>
      <c r="K714" s="22"/>
      <c r="L714" s="22"/>
    </row>
    <row r="715" spans="1:12">
      <c r="A715" s="58" t="str">
        <f>registro!G23</f>
        <v xml:space="preserve"> </v>
      </c>
      <c r="B715" s="58">
        <v>6</v>
      </c>
      <c r="C715" s="58">
        <v>8</v>
      </c>
      <c r="D715" s="58">
        <v>4</v>
      </c>
      <c r="E715" s="58">
        <v>10</v>
      </c>
      <c r="F715" s="58">
        <v>5</v>
      </c>
      <c r="G715" s="58"/>
      <c r="H715" s="92"/>
      <c r="I715" s="92"/>
      <c r="J715" s="22"/>
      <c r="K715" s="22"/>
      <c r="L715" s="22"/>
    </row>
    <row r="716" spans="1:12">
      <c r="A716" s="58" t="str">
        <f>registro!G24</f>
        <v xml:space="preserve"> </v>
      </c>
      <c r="B716" s="58">
        <v>4</v>
      </c>
      <c r="C716" s="58">
        <v>7</v>
      </c>
      <c r="D716" s="58">
        <v>5</v>
      </c>
      <c r="E716" s="58">
        <v>8</v>
      </c>
      <c r="F716" s="58">
        <v>8</v>
      </c>
      <c r="G716" s="58"/>
      <c r="H716" s="92"/>
      <c r="I716" s="92"/>
      <c r="J716" s="22"/>
      <c r="K716" s="22"/>
      <c r="L716" s="22"/>
    </row>
    <row r="717" spans="1:12">
      <c r="A717" s="58" t="str">
        <f>registro!G25</f>
        <v xml:space="preserve"> </v>
      </c>
      <c r="B717" s="58">
        <v>6</v>
      </c>
      <c r="C717" s="58">
        <v>6</v>
      </c>
      <c r="D717" s="58">
        <v>9</v>
      </c>
      <c r="E717" s="58">
        <v>9</v>
      </c>
      <c r="F717" s="58">
        <v>9</v>
      </c>
      <c r="G717" s="58"/>
      <c r="H717" s="92"/>
      <c r="I717" s="92"/>
      <c r="J717" s="22"/>
      <c r="K717" s="22"/>
      <c r="L717" s="22"/>
    </row>
    <row r="718" spans="1:12">
      <c r="A718" s="58" t="str">
        <f>registro!G26</f>
        <v xml:space="preserve"> </v>
      </c>
      <c r="B718" s="58">
        <v>5</v>
      </c>
      <c r="C718" s="58">
        <v>7</v>
      </c>
      <c r="D718" s="58">
        <v>6</v>
      </c>
      <c r="E718" s="58">
        <v>6</v>
      </c>
      <c r="F718" s="58">
        <v>9</v>
      </c>
      <c r="G718" s="58"/>
      <c r="H718" s="92"/>
      <c r="I718" s="92"/>
      <c r="J718" s="22"/>
      <c r="K718" s="22"/>
      <c r="L718" s="22"/>
    </row>
    <row r="719" spans="1:12">
      <c r="A719" s="58" t="str">
        <f>registro!G27</f>
        <v xml:space="preserve"> </v>
      </c>
      <c r="B719" s="58">
        <v>5</v>
      </c>
      <c r="C719" s="58">
        <v>5</v>
      </c>
      <c r="D719" s="58">
        <v>10</v>
      </c>
      <c r="E719" s="58">
        <v>7</v>
      </c>
      <c r="F719" s="58">
        <v>6</v>
      </c>
      <c r="G719" s="58"/>
      <c r="H719" s="92"/>
      <c r="I719" s="92"/>
      <c r="J719" s="22"/>
      <c r="K719" s="22"/>
      <c r="L719" s="22"/>
    </row>
    <row r="720" spans="1:12">
      <c r="A720" s="58" t="str">
        <f>registro!G28</f>
        <v xml:space="preserve"> </v>
      </c>
      <c r="G720" s="58"/>
      <c r="H720" s="92"/>
      <c r="I720" s="92"/>
      <c r="J720" s="22"/>
      <c r="K720" s="22"/>
      <c r="L720" s="22"/>
    </row>
    <row r="721" spans="1:12">
      <c r="A721" s="58" t="str">
        <f>registro!G29</f>
        <v xml:space="preserve"> </v>
      </c>
      <c r="G721" s="58"/>
      <c r="H721" s="92"/>
      <c r="I721" s="92"/>
      <c r="J721" s="22"/>
      <c r="K721" s="22"/>
      <c r="L721" s="22"/>
    </row>
    <row r="722" spans="1:12">
      <c r="A722" s="58" t="str">
        <f>registro!G30</f>
        <v xml:space="preserve"> </v>
      </c>
      <c r="G722" s="58"/>
      <c r="H722" s="92"/>
      <c r="I722" s="92"/>
      <c r="J722" s="22"/>
      <c r="K722" s="22"/>
      <c r="L722" s="22"/>
    </row>
    <row r="723" spans="1:12">
      <c r="A723" s="58" t="str">
        <f>registro!G31</f>
        <v xml:space="preserve"> </v>
      </c>
      <c r="G723" s="58"/>
      <c r="H723" s="92"/>
      <c r="I723" s="92"/>
      <c r="J723" s="22"/>
      <c r="K723" s="22"/>
      <c r="L723" s="22"/>
    </row>
    <row r="724" spans="1:12">
      <c r="A724" s="58" t="str">
        <f>registro!G32</f>
        <v xml:space="preserve"> </v>
      </c>
      <c r="G724" s="58"/>
      <c r="H724" s="92"/>
      <c r="I724" s="92"/>
      <c r="J724" s="22"/>
      <c r="K724" s="22"/>
      <c r="L724" s="22"/>
    </row>
    <row r="725" spans="1:12">
      <c r="A725" s="58" t="str">
        <f>registro!G33</f>
        <v xml:space="preserve"> </v>
      </c>
      <c r="G725" s="58"/>
      <c r="H725" s="92"/>
      <c r="I725" s="92"/>
      <c r="J725" s="22"/>
      <c r="K725" s="22"/>
      <c r="L725" s="22"/>
    </row>
    <row r="726" spans="1:12">
      <c r="A726" s="58" t="str">
        <f>registro!G34</f>
        <v xml:space="preserve"> </v>
      </c>
      <c r="G726" s="58"/>
      <c r="H726" s="92"/>
      <c r="I726" s="92"/>
      <c r="J726" s="22"/>
      <c r="K726" s="22"/>
      <c r="L726" s="22"/>
    </row>
    <row r="727" spans="1:12">
      <c r="A727" s="58" t="str">
        <f>registro!G35</f>
        <v xml:space="preserve"> </v>
      </c>
      <c r="G727" s="58"/>
      <c r="H727" s="92"/>
      <c r="I727" s="92"/>
      <c r="J727" s="22"/>
      <c r="K727" s="22"/>
      <c r="L727" s="22"/>
    </row>
    <row r="728" spans="1:12">
      <c r="A728" s="58" t="str">
        <f>registro!G36</f>
        <v xml:space="preserve"> </v>
      </c>
      <c r="G728" s="58"/>
      <c r="H728" s="92"/>
      <c r="I728" s="92"/>
      <c r="J728" s="22"/>
      <c r="K728" s="22"/>
      <c r="L728" s="22"/>
    </row>
    <row r="729" spans="1:12">
      <c r="A729" s="58" t="str">
        <f>registro!G37</f>
        <v xml:space="preserve"> </v>
      </c>
      <c r="G729" s="58"/>
      <c r="H729" s="92"/>
      <c r="I729" s="92"/>
      <c r="J729" s="22"/>
      <c r="K729" s="22"/>
      <c r="L729" s="22"/>
    </row>
    <row r="730" spans="1:12">
      <c r="A730" s="58" t="str">
        <f>registro!G38</f>
        <v xml:space="preserve"> </v>
      </c>
      <c r="G730" s="58"/>
      <c r="H730" s="92"/>
      <c r="I730" s="92"/>
      <c r="J730" s="22"/>
      <c r="K730" s="22"/>
      <c r="L730" s="22"/>
    </row>
    <row r="731" spans="1:12">
      <c r="A731" s="58" t="str">
        <f>registro!G39</f>
        <v xml:space="preserve"> </v>
      </c>
      <c r="G731" s="58"/>
      <c r="H731" s="92"/>
      <c r="I731" s="92"/>
      <c r="J731" s="22"/>
      <c r="K731" s="22"/>
      <c r="L731" s="22"/>
    </row>
    <row r="732" spans="1:12">
      <c r="A732" s="58" t="str">
        <f>registro!G40</f>
        <v xml:space="preserve"> </v>
      </c>
      <c r="G732" s="58"/>
      <c r="H732" s="92"/>
      <c r="I732" s="92"/>
      <c r="J732" s="22"/>
      <c r="K732" s="22"/>
      <c r="L732" s="22"/>
    </row>
    <row r="733" spans="1:12">
      <c r="A733" s="58" t="str">
        <f>registro!G41</f>
        <v xml:space="preserve"> </v>
      </c>
      <c r="G733" s="58"/>
      <c r="H733" s="92"/>
      <c r="I733" s="92"/>
      <c r="J733" s="22"/>
      <c r="K733" s="22"/>
      <c r="L733" s="22"/>
    </row>
    <row r="734" spans="1:12">
      <c r="A734" s="58" t="str">
        <f>registro!G42</f>
        <v xml:space="preserve"> </v>
      </c>
      <c r="G734" s="58"/>
      <c r="H734" s="92"/>
      <c r="I734" s="92"/>
      <c r="J734" s="22"/>
      <c r="K734" s="22"/>
      <c r="L734" s="22"/>
    </row>
    <row r="735" spans="1:12">
      <c r="A735" s="58" t="str">
        <f>registro!G43</f>
        <v xml:space="preserve"> </v>
      </c>
      <c r="G735" s="58"/>
      <c r="H735" s="92"/>
      <c r="I735" s="92"/>
      <c r="J735" s="22"/>
      <c r="K735" s="22"/>
      <c r="L735" s="22"/>
    </row>
    <row r="736" spans="1:12">
      <c r="A736" s="58" t="str">
        <f>registro!G44</f>
        <v xml:space="preserve"> </v>
      </c>
      <c r="G736" s="58"/>
      <c r="H736" s="92"/>
      <c r="I736" s="92"/>
      <c r="J736" s="22"/>
      <c r="K736" s="22"/>
      <c r="L736" s="22"/>
    </row>
    <row r="737" spans="1:12">
      <c r="A737" s="58" t="str">
        <f>registro!G45</f>
        <v xml:space="preserve"> </v>
      </c>
      <c r="G737" s="58"/>
      <c r="H737" s="92"/>
      <c r="I737" s="92"/>
      <c r="J737" s="22"/>
      <c r="K737" s="22"/>
      <c r="L737" s="22"/>
    </row>
    <row r="738" spans="1:12">
      <c r="A738" s="58" t="str">
        <f>registro!G46</f>
        <v xml:space="preserve"> </v>
      </c>
      <c r="G738" s="58"/>
      <c r="H738" s="92"/>
      <c r="I738" s="92"/>
      <c r="J738" s="22"/>
      <c r="K738" s="22"/>
      <c r="L738" s="22"/>
    </row>
    <row r="739" spans="1:12">
      <c r="A739" s="58" t="str">
        <f>registro!G47</f>
        <v xml:space="preserve"> </v>
      </c>
      <c r="G739" s="58"/>
      <c r="H739" s="92"/>
      <c r="I739" s="92"/>
      <c r="J739" s="22"/>
      <c r="K739" s="22"/>
      <c r="L739" s="22"/>
    </row>
    <row r="740" spans="1:12">
      <c r="A740" s="58" t="str">
        <f>registro!G48</f>
        <v xml:space="preserve"> </v>
      </c>
      <c r="G740" s="58"/>
      <c r="H740" s="92"/>
      <c r="I740" s="92"/>
      <c r="J740" s="22"/>
      <c r="K740" s="22"/>
      <c r="L740" s="22"/>
    </row>
    <row r="741" spans="1:12">
      <c r="A741" s="58" t="str">
        <f>registro!G49</f>
        <v xml:space="preserve"> </v>
      </c>
      <c r="G741" s="58"/>
      <c r="H741" s="92"/>
      <c r="I741" s="92"/>
      <c r="J741" s="22"/>
      <c r="K741" s="22"/>
      <c r="L741" s="22"/>
    </row>
    <row r="742" spans="1:12">
      <c r="A742" s="58" t="str">
        <f>registro!G50</f>
        <v xml:space="preserve"> </v>
      </c>
      <c r="G742" s="58"/>
      <c r="H742" s="92"/>
      <c r="I742" s="92"/>
      <c r="J742" s="22"/>
      <c r="K742" s="22"/>
      <c r="L742" s="22"/>
    </row>
    <row r="743" spans="1:12">
      <c r="A743" s="58" t="str">
        <f>registro!G51</f>
        <v xml:space="preserve"> </v>
      </c>
      <c r="G743" s="58"/>
      <c r="H743" s="92"/>
      <c r="I743" s="92"/>
      <c r="J743" s="22"/>
      <c r="K743" s="22"/>
      <c r="L743" s="22"/>
    </row>
    <row r="744" spans="1:12">
      <c r="A744" s="58" t="str">
        <f>registro!G52</f>
        <v xml:space="preserve"> </v>
      </c>
      <c r="G744" s="58"/>
      <c r="H744" s="92"/>
      <c r="I744" s="92"/>
      <c r="J744" s="22"/>
      <c r="K744" s="22"/>
      <c r="L744" s="22"/>
    </row>
    <row r="745" spans="1:12">
      <c r="G745" s="58"/>
      <c r="H745" s="92"/>
      <c r="I745" s="92"/>
      <c r="J745" s="22"/>
      <c r="K745" s="22"/>
      <c r="L745" s="22"/>
    </row>
    <row r="746" spans="1:12">
      <c r="G746" s="58"/>
      <c r="H746" s="92"/>
      <c r="I746" s="92"/>
      <c r="J746" s="22"/>
      <c r="K746" s="22"/>
      <c r="L746" s="22"/>
    </row>
    <row r="747" spans="1:12">
      <c r="G747" s="58"/>
      <c r="H747" s="92"/>
      <c r="I747" s="92"/>
      <c r="J747" s="22"/>
      <c r="K747" s="22"/>
      <c r="L747" s="22"/>
    </row>
    <row r="748" spans="1:12">
      <c r="G748" s="58"/>
      <c r="H748" s="92"/>
      <c r="I748" s="92"/>
      <c r="J748" s="22"/>
      <c r="K748" s="22"/>
      <c r="L748" s="22"/>
    </row>
    <row r="749" spans="1:12">
      <c r="G749" s="58"/>
      <c r="H749" s="92"/>
      <c r="I749" s="92"/>
      <c r="J749" s="22"/>
      <c r="K749" s="22"/>
      <c r="L749" s="22"/>
    </row>
    <row r="750" spans="1:12">
      <c r="A750" s="60" t="s">
        <v>29</v>
      </c>
      <c r="G750" s="58"/>
      <c r="H750" s="92"/>
      <c r="I750" s="92"/>
      <c r="J750" s="22"/>
      <c r="K750" s="22"/>
      <c r="L750" s="22"/>
    </row>
    <row r="751" spans="1:12">
      <c r="B751" s="58" t="s">
        <v>19</v>
      </c>
      <c r="C751" s="58" t="s">
        <v>20</v>
      </c>
      <c r="D751" s="58" t="s">
        <v>21</v>
      </c>
      <c r="E751" s="58" t="s">
        <v>22</v>
      </c>
      <c r="F751" s="58" t="s">
        <v>23</v>
      </c>
      <c r="G751" s="58"/>
      <c r="H751" s="92"/>
      <c r="I751" s="92"/>
      <c r="J751" s="22"/>
      <c r="K751" s="22"/>
      <c r="L751" s="22"/>
    </row>
    <row r="752" spans="1:12">
      <c r="A752" s="58" t="str">
        <f>INDEX(A755:A794,$A$302)</f>
        <v xml:space="preserve"> </v>
      </c>
      <c r="B752" s="58">
        <f t="shared" ref="B752:F752" si="9">INDEX(B755:B794,$A$302)</f>
        <v>5</v>
      </c>
      <c r="C752" s="58">
        <f t="shared" si="9"/>
        <v>4</v>
      </c>
      <c r="D752" s="58">
        <f t="shared" si="9"/>
        <v>9</v>
      </c>
      <c r="E752" s="58">
        <f t="shared" si="9"/>
        <v>6</v>
      </c>
      <c r="F752" s="58">
        <f t="shared" si="9"/>
        <v>4</v>
      </c>
      <c r="G752" s="58"/>
      <c r="H752" s="92"/>
      <c r="I752" s="92"/>
      <c r="J752" s="22"/>
      <c r="K752" s="22"/>
      <c r="L752" s="22"/>
    </row>
    <row r="753" spans="1:12">
      <c r="A753" s="58">
        <v>2</v>
      </c>
      <c r="G753" s="58"/>
      <c r="H753" s="92"/>
      <c r="I753" s="92"/>
      <c r="J753" s="22"/>
      <c r="K753" s="22"/>
      <c r="L753" s="22"/>
    </row>
    <row r="754" spans="1:12">
      <c r="B754" s="58" t="s">
        <v>19</v>
      </c>
      <c r="C754" s="58" t="s">
        <v>20</v>
      </c>
      <c r="D754" s="58" t="s">
        <v>21</v>
      </c>
      <c r="E754" s="58" t="s">
        <v>22</v>
      </c>
      <c r="F754" s="58" t="s">
        <v>23</v>
      </c>
      <c r="G754" s="58"/>
      <c r="H754" s="92"/>
      <c r="I754" s="92"/>
      <c r="J754" s="22"/>
      <c r="K754" s="22"/>
      <c r="L754" s="22"/>
    </row>
    <row r="755" spans="1:12">
      <c r="A755" s="58" t="str">
        <f>registro!G13</f>
        <v xml:space="preserve"> </v>
      </c>
      <c r="B755" s="58">
        <v>5</v>
      </c>
      <c r="C755" s="58">
        <v>4</v>
      </c>
      <c r="D755" s="58">
        <v>9</v>
      </c>
      <c r="E755" s="58">
        <v>6</v>
      </c>
      <c r="F755" s="58">
        <v>4</v>
      </c>
      <c r="G755" s="58"/>
      <c r="H755" s="92"/>
      <c r="I755" s="92"/>
      <c r="J755" s="22"/>
      <c r="K755" s="22"/>
      <c r="L755" s="22"/>
    </row>
    <row r="756" spans="1:12">
      <c r="A756" s="58" t="str">
        <f>registro!G14</f>
        <v xml:space="preserve"> </v>
      </c>
      <c r="B756" s="58">
        <v>7</v>
      </c>
      <c r="C756" s="58">
        <v>5</v>
      </c>
      <c r="D756" s="58">
        <v>10</v>
      </c>
      <c r="E756" s="58">
        <v>7</v>
      </c>
      <c r="F756" s="58">
        <v>8</v>
      </c>
      <c r="G756" s="58"/>
      <c r="H756" s="92"/>
      <c r="I756" s="92"/>
      <c r="J756" s="22"/>
      <c r="K756" s="22"/>
      <c r="L756" s="22"/>
    </row>
    <row r="757" spans="1:12">
      <c r="A757" s="58" t="str">
        <f>registro!G15</f>
        <v xml:space="preserve"> </v>
      </c>
      <c r="B757" s="58">
        <v>9</v>
      </c>
      <c r="C757" s="58">
        <v>10</v>
      </c>
      <c r="D757" s="58">
        <v>8</v>
      </c>
      <c r="E757" s="58">
        <v>6</v>
      </c>
      <c r="F757" s="58">
        <v>6</v>
      </c>
      <c r="G757" s="58"/>
      <c r="H757" s="92"/>
      <c r="I757" s="92"/>
      <c r="J757" s="22"/>
      <c r="K757" s="22"/>
      <c r="L757" s="22"/>
    </row>
    <row r="758" spans="1:12">
      <c r="A758" s="58" t="str">
        <f>registro!G16</f>
        <v xml:space="preserve"> </v>
      </c>
      <c r="B758" s="58">
        <v>8</v>
      </c>
      <c r="C758" s="58">
        <v>8</v>
      </c>
      <c r="D758" s="58">
        <v>7</v>
      </c>
      <c r="E758" s="58">
        <v>7</v>
      </c>
      <c r="F758" s="58">
        <v>7</v>
      </c>
      <c r="G758" s="58"/>
      <c r="H758" s="92"/>
      <c r="I758" s="92"/>
      <c r="J758" s="22"/>
      <c r="K758" s="22"/>
      <c r="L758" s="22"/>
    </row>
    <row r="759" spans="1:12">
      <c r="A759" s="58" t="str">
        <f>registro!G17</f>
        <v xml:space="preserve"> </v>
      </c>
      <c r="B759" s="58">
        <v>7</v>
      </c>
      <c r="C759" s="58">
        <v>9</v>
      </c>
      <c r="D759" s="58">
        <v>8</v>
      </c>
      <c r="E759" s="58">
        <v>10</v>
      </c>
      <c r="F759" s="58">
        <v>10</v>
      </c>
      <c r="G759" s="58"/>
      <c r="H759" s="92"/>
      <c r="I759" s="92"/>
      <c r="J759" s="22"/>
      <c r="K759" s="22"/>
      <c r="L759" s="22"/>
    </row>
    <row r="760" spans="1:12">
      <c r="A760" s="58" t="str">
        <f>registro!G18</f>
        <v xml:space="preserve"> </v>
      </c>
      <c r="B760" s="58">
        <v>7</v>
      </c>
      <c r="C760" s="58">
        <v>5</v>
      </c>
      <c r="D760" s="58">
        <v>9</v>
      </c>
      <c r="E760" s="58">
        <v>8</v>
      </c>
      <c r="F760" s="58">
        <v>10</v>
      </c>
      <c r="G760" s="58"/>
      <c r="H760" s="92"/>
      <c r="I760" s="92"/>
      <c r="J760" s="22"/>
      <c r="K760" s="22"/>
      <c r="L760" s="22"/>
    </row>
    <row r="761" spans="1:12">
      <c r="A761" s="58" t="str">
        <f>registro!G19</f>
        <v xml:space="preserve"> </v>
      </c>
      <c r="G761" s="58"/>
      <c r="H761" s="92"/>
      <c r="I761" s="92"/>
      <c r="J761" s="22"/>
      <c r="K761" s="22"/>
      <c r="L761" s="22"/>
    </row>
    <row r="762" spans="1:12">
      <c r="A762" s="58" t="str">
        <f>registro!G20</f>
        <v xml:space="preserve"> </v>
      </c>
      <c r="G762" s="58"/>
      <c r="H762" s="92"/>
      <c r="I762" s="92"/>
      <c r="J762" s="22"/>
      <c r="K762" s="22"/>
      <c r="L762" s="22"/>
    </row>
    <row r="763" spans="1:12">
      <c r="A763" s="58" t="str">
        <f>registro!G21</f>
        <v xml:space="preserve"> </v>
      </c>
      <c r="G763" s="58"/>
      <c r="H763" s="92"/>
      <c r="I763" s="92"/>
      <c r="J763" s="22"/>
      <c r="K763" s="22"/>
      <c r="L763" s="22"/>
    </row>
    <row r="764" spans="1:12">
      <c r="A764" s="58" t="str">
        <f>registro!G22</f>
        <v xml:space="preserve"> </v>
      </c>
      <c r="B764" s="58">
        <v>9</v>
      </c>
      <c r="C764" s="58">
        <v>6</v>
      </c>
      <c r="D764" s="58">
        <v>7</v>
      </c>
      <c r="E764" s="58">
        <v>9</v>
      </c>
      <c r="F764" s="58">
        <v>8</v>
      </c>
      <c r="G764" s="58"/>
      <c r="H764" s="92"/>
      <c r="I764" s="92"/>
      <c r="J764" s="22"/>
      <c r="K764" s="22"/>
      <c r="L764" s="22"/>
    </row>
    <row r="765" spans="1:12">
      <c r="A765" s="58" t="str">
        <f>registro!G23</f>
        <v xml:space="preserve"> </v>
      </c>
      <c r="B765" s="58">
        <v>6</v>
      </c>
      <c r="C765" s="58">
        <v>8</v>
      </c>
      <c r="D765" s="58">
        <v>4</v>
      </c>
      <c r="E765" s="58">
        <v>10</v>
      </c>
      <c r="F765" s="58">
        <v>5</v>
      </c>
      <c r="G765" s="58"/>
      <c r="H765" s="92"/>
      <c r="I765" s="92"/>
      <c r="J765" s="22"/>
      <c r="K765" s="22"/>
      <c r="L765" s="22"/>
    </row>
    <row r="766" spans="1:12">
      <c r="A766" s="58" t="str">
        <f>registro!G24</f>
        <v xml:space="preserve"> </v>
      </c>
      <c r="B766" s="58">
        <v>4</v>
      </c>
      <c r="C766" s="58">
        <v>7</v>
      </c>
      <c r="D766" s="58">
        <v>5</v>
      </c>
      <c r="E766" s="58">
        <v>8</v>
      </c>
      <c r="F766" s="58">
        <v>8</v>
      </c>
      <c r="G766" s="58"/>
      <c r="H766" s="92"/>
      <c r="I766" s="92"/>
      <c r="J766" s="22"/>
      <c r="K766" s="22"/>
      <c r="L766" s="22"/>
    </row>
    <row r="767" spans="1:12">
      <c r="A767" s="58" t="str">
        <f>registro!G25</f>
        <v xml:space="preserve"> </v>
      </c>
      <c r="B767" s="58">
        <v>6</v>
      </c>
      <c r="C767" s="58">
        <v>6</v>
      </c>
      <c r="D767" s="58">
        <v>9</v>
      </c>
      <c r="E767" s="58">
        <v>9</v>
      </c>
      <c r="F767" s="58">
        <v>9</v>
      </c>
      <c r="G767" s="58"/>
      <c r="H767" s="92"/>
      <c r="I767" s="92"/>
      <c r="J767" s="22"/>
      <c r="K767" s="22"/>
      <c r="L767" s="22"/>
    </row>
    <row r="768" spans="1:12">
      <c r="A768" s="58" t="str">
        <f>registro!G26</f>
        <v xml:space="preserve"> </v>
      </c>
      <c r="B768" s="58">
        <v>5</v>
      </c>
      <c r="C768" s="58">
        <v>7</v>
      </c>
      <c r="D768" s="58">
        <v>6</v>
      </c>
      <c r="E768" s="58">
        <v>6</v>
      </c>
      <c r="F768" s="58">
        <v>9</v>
      </c>
      <c r="G768" s="58"/>
      <c r="H768" s="92"/>
      <c r="I768" s="92"/>
      <c r="J768" s="22"/>
      <c r="K768" s="22"/>
      <c r="L768" s="22"/>
    </row>
    <row r="769" spans="1:12">
      <c r="A769" s="58" t="str">
        <f>registro!G27</f>
        <v xml:space="preserve"> </v>
      </c>
      <c r="B769" s="58">
        <v>5</v>
      </c>
      <c r="C769" s="58">
        <v>5</v>
      </c>
      <c r="D769" s="58">
        <v>10</v>
      </c>
      <c r="E769" s="58">
        <v>7</v>
      </c>
      <c r="F769" s="58">
        <v>6</v>
      </c>
      <c r="G769" s="58"/>
      <c r="H769" s="92"/>
      <c r="I769" s="92"/>
      <c r="J769" s="22"/>
      <c r="K769" s="22"/>
      <c r="L769" s="22"/>
    </row>
    <row r="770" spans="1:12">
      <c r="A770" s="58" t="str">
        <f>registro!G28</f>
        <v xml:space="preserve"> </v>
      </c>
      <c r="G770" s="58"/>
      <c r="H770" s="92"/>
      <c r="I770" s="92"/>
      <c r="J770" s="22"/>
      <c r="K770" s="22"/>
      <c r="L770" s="22"/>
    </row>
    <row r="771" spans="1:12">
      <c r="A771" s="58" t="str">
        <f>registro!G29</f>
        <v xml:space="preserve"> </v>
      </c>
      <c r="G771" s="58"/>
      <c r="H771" s="92"/>
      <c r="I771" s="92"/>
      <c r="J771" s="22"/>
      <c r="K771" s="22"/>
      <c r="L771" s="22"/>
    </row>
    <row r="772" spans="1:12">
      <c r="A772" s="58" t="str">
        <f>registro!G30</f>
        <v xml:space="preserve"> </v>
      </c>
      <c r="G772" s="58"/>
      <c r="H772" s="92"/>
      <c r="I772" s="92"/>
      <c r="J772" s="22"/>
      <c r="K772" s="22"/>
      <c r="L772" s="22"/>
    </row>
    <row r="773" spans="1:12">
      <c r="A773" s="58" t="str">
        <f>registro!G31</f>
        <v xml:space="preserve"> </v>
      </c>
      <c r="G773" s="58"/>
      <c r="H773" s="92"/>
      <c r="I773" s="92"/>
      <c r="J773" s="22"/>
      <c r="K773" s="22"/>
      <c r="L773" s="22"/>
    </row>
    <row r="774" spans="1:12">
      <c r="A774" s="58" t="str">
        <f>registro!G32</f>
        <v xml:space="preserve"> </v>
      </c>
      <c r="G774" s="58"/>
      <c r="H774" s="92"/>
      <c r="I774" s="92"/>
      <c r="J774" s="22"/>
      <c r="K774" s="22"/>
      <c r="L774" s="22"/>
    </row>
    <row r="775" spans="1:12">
      <c r="A775" s="58" t="str">
        <f>registro!G33</f>
        <v xml:space="preserve"> </v>
      </c>
      <c r="G775" s="58"/>
      <c r="H775" s="92"/>
      <c r="I775" s="92"/>
      <c r="J775" s="22"/>
      <c r="K775" s="22"/>
      <c r="L775" s="22"/>
    </row>
    <row r="776" spans="1:12">
      <c r="A776" s="58" t="str">
        <f>registro!G34</f>
        <v xml:space="preserve"> </v>
      </c>
      <c r="G776" s="58"/>
      <c r="H776" s="92"/>
      <c r="I776" s="92"/>
      <c r="J776" s="22"/>
      <c r="K776" s="22"/>
      <c r="L776" s="22"/>
    </row>
    <row r="777" spans="1:12">
      <c r="A777" s="58" t="str">
        <f>registro!G35</f>
        <v xml:space="preserve"> </v>
      </c>
      <c r="G777" s="58"/>
      <c r="H777" s="92"/>
      <c r="I777" s="92"/>
      <c r="J777" s="22"/>
      <c r="K777" s="22"/>
      <c r="L777" s="22"/>
    </row>
    <row r="778" spans="1:12">
      <c r="A778" s="58" t="str">
        <f>registro!G36</f>
        <v xml:space="preserve"> </v>
      </c>
      <c r="G778" s="58"/>
      <c r="H778" s="92"/>
      <c r="I778" s="92"/>
      <c r="J778" s="22"/>
      <c r="K778" s="22"/>
      <c r="L778" s="22"/>
    </row>
    <row r="779" spans="1:12">
      <c r="A779" s="58" t="str">
        <f>registro!G37</f>
        <v xml:space="preserve"> </v>
      </c>
      <c r="G779" s="58"/>
      <c r="H779" s="92"/>
      <c r="I779" s="92"/>
      <c r="J779" s="22"/>
      <c r="K779" s="22"/>
      <c r="L779" s="22"/>
    </row>
    <row r="780" spans="1:12">
      <c r="A780" s="58" t="str">
        <f>registro!G38</f>
        <v xml:space="preserve"> </v>
      </c>
      <c r="G780" s="58"/>
      <c r="H780" s="92"/>
      <c r="I780" s="92"/>
      <c r="J780" s="22"/>
      <c r="K780" s="22"/>
      <c r="L780" s="22"/>
    </row>
    <row r="781" spans="1:12">
      <c r="A781" s="58" t="str">
        <f>registro!G39</f>
        <v xml:space="preserve"> </v>
      </c>
      <c r="G781" s="58"/>
      <c r="H781" s="92"/>
      <c r="I781" s="92"/>
      <c r="J781" s="22"/>
      <c r="K781" s="22"/>
      <c r="L781" s="22"/>
    </row>
    <row r="782" spans="1:12">
      <c r="A782" s="58" t="str">
        <f>registro!G40</f>
        <v xml:space="preserve"> </v>
      </c>
      <c r="G782" s="58"/>
      <c r="H782" s="92"/>
      <c r="I782" s="92"/>
      <c r="J782" s="22"/>
      <c r="K782" s="22"/>
      <c r="L782" s="22"/>
    </row>
    <row r="783" spans="1:12">
      <c r="A783" s="58" t="str">
        <f>registro!G41</f>
        <v xml:space="preserve"> </v>
      </c>
      <c r="G783" s="58"/>
      <c r="H783" s="92"/>
      <c r="I783" s="92"/>
      <c r="J783" s="22"/>
      <c r="K783" s="22"/>
      <c r="L783" s="22"/>
    </row>
    <row r="784" spans="1:12">
      <c r="A784" s="58" t="str">
        <f>registro!G42</f>
        <v xml:space="preserve"> </v>
      </c>
      <c r="G784" s="58"/>
      <c r="H784" s="92"/>
      <c r="I784" s="92"/>
      <c r="J784" s="22"/>
      <c r="K784" s="22"/>
      <c r="L784" s="22"/>
    </row>
    <row r="785" spans="1:12">
      <c r="A785" s="58" t="str">
        <f>registro!G43</f>
        <v xml:space="preserve"> </v>
      </c>
      <c r="G785" s="58"/>
      <c r="H785" s="92"/>
      <c r="I785" s="92"/>
      <c r="J785" s="22"/>
      <c r="K785" s="22"/>
      <c r="L785" s="22"/>
    </row>
    <row r="786" spans="1:12">
      <c r="A786" s="58" t="str">
        <f>registro!G44</f>
        <v xml:space="preserve"> </v>
      </c>
      <c r="G786" s="58"/>
      <c r="H786" s="92"/>
      <c r="I786" s="92"/>
      <c r="J786" s="22"/>
      <c r="K786" s="22"/>
      <c r="L786" s="22"/>
    </row>
    <row r="787" spans="1:12">
      <c r="A787" s="58" t="str">
        <f>registro!G45</f>
        <v xml:space="preserve"> </v>
      </c>
      <c r="G787" s="58"/>
      <c r="H787" s="92"/>
      <c r="I787" s="92"/>
      <c r="J787" s="22"/>
      <c r="K787" s="22"/>
      <c r="L787" s="22"/>
    </row>
    <row r="788" spans="1:12">
      <c r="A788" s="58" t="str">
        <f>registro!G46</f>
        <v xml:space="preserve"> </v>
      </c>
      <c r="G788" s="58"/>
      <c r="H788" s="92"/>
      <c r="I788" s="92"/>
      <c r="J788" s="22"/>
      <c r="K788" s="22"/>
      <c r="L788" s="22"/>
    </row>
    <row r="789" spans="1:12">
      <c r="A789" s="58" t="str">
        <f>registro!G47</f>
        <v xml:space="preserve"> </v>
      </c>
      <c r="G789" s="58"/>
      <c r="H789" s="92"/>
      <c r="I789" s="92"/>
      <c r="J789" s="22"/>
      <c r="K789" s="22"/>
      <c r="L789" s="22"/>
    </row>
    <row r="790" spans="1:12">
      <c r="A790" s="58" t="str">
        <f>registro!G48</f>
        <v xml:space="preserve"> </v>
      </c>
      <c r="G790" s="58"/>
      <c r="H790" s="92"/>
      <c r="I790" s="92"/>
      <c r="J790" s="22"/>
      <c r="K790" s="22"/>
      <c r="L790" s="22"/>
    </row>
    <row r="791" spans="1:12">
      <c r="A791" s="58" t="str">
        <f>registro!G49</f>
        <v xml:space="preserve"> </v>
      </c>
      <c r="G791" s="58"/>
      <c r="H791" s="92"/>
      <c r="I791" s="92"/>
      <c r="J791" s="22"/>
      <c r="K791" s="22"/>
      <c r="L791" s="22"/>
    </row>
    <row r="792" spans="1:12">
      <c r="A792" s="58" t="str">
        <f>registro!G50</f>
        <v xml:space="preserve"> </v>
      </c>
      <c r="G792" s="58"/>
      <c r="H792" s="92"/>
      <c r="I792" s="92"/>
      <c r="J792" s="22"/>
      <c r="K792" s="22"/>
      <c r="L792" s="22"/>
    </row>
    <row r="793" spans="1:12">
      <c r="A793" s="58" t="str">
        <f>registro!G51</f>
        <v xml:space="preserve"> </v>
      </c>
      <c r="G793" s="58"/>
      <c r="H793" s="92"/>
      <c r="I793" s="92"/>
      <c r="J793" s="22"/>
      <c r="K793" s="22"/>
      <c r="L793" s="22"/>
    </row>
    <row r="794" spans="1:12">
      <c r="A794" s="58" t="str">
        <f>registro!G52</f>
        <v xml:space="preserve"> </v>
      </c>
      <c r="G794" s="58"/>
      <c r="H794" s="92"/>
      <c r="I794" s="92"/>
      <c r="J794" s="22"/>
      <c r="K794" s="22"/>
      <c r="L794" s="22"/>
    </row>
    <row r="795" spans="1:12">
      <c r="G795" s="58"/>
      <c r="H795" s="92"/>
      <c r="I795" s="92"/>
      <c r="J795" s="22"/>
      <c r="K795" s="22"/>
      <c r="L795" s="22"/>
    </row>
    <row r="796" spans="1:12">
      <c r="G796" s="58"/>
      <c r="H796" s="92"/>
      <c r="I796" s="92"/>
      <c r="J796" s="22"/>
      <c r="K796" s="22"/>
      <c r="L796" s="22"/>
    </row>
    <row r="797" spans="1:12">
      <c r="G797" s="58"/>
      <c r="H797" s="92"/>
      <c r="I797" s="92"/>
      <c r="J797" s="22"/>
      <c r="K797" s="22"/>
      <c r="L797" s="22"/>
    </row>
    <row r="798" spans="1:12">
      <c r="G798" s="58"/>
      <c r="H798" s="92"/>
      <c r="I798" s="92"/>
      <c r="J798" s="22"/>
      <c r="K798" s="22"/>
      <c r="L798" s="22"/>
    </row>
    <row r="799" spans="1:12">
      <c r="G799" s="58"/>
      <c r="H799" s="92"/>
      <c r="I799" s="92"/>
      <c r="J799" s="22"/>
      <c r="K799" s="22"/>
      <c r="L799" s="22"/>
    </row>
    <row r="800" spans="1:12">
      <c r="A800" s="60" t="s">
        <v>30</v>
      </c>
      <c r="G800" s="58"/>
      <c r="H800" s="92"/>
      <c r="I800" s="92"/>
      <c r="J800" s="22"/>
      <c r="K800" s="22"/>
      <c r="L800" s="22"/>
    </row>
    <row r="801" spans="1:12">
      <c r="B801" s="58" t="s">
        <v>19</v>
      </c>
      <c r="C801" s="58" t="s">
        <v>20</v>
      </c>
      <c r="D801" s="58" t="s">
        <v>21</v>
      </c>
      <c r="E801" s="58" t="s">
        <v>22</v>
      </c>
      <c r="F801" s="58" t="s">
        <v>23</v>
      </c>
      <c r="G801" s="58"/>
      <c r="H801" s="92"/>
      <c r="I801" s="92"/>
      <c r="J801" s="22"/>
      <c r="K801" s="22"/>
      <c r="L801" s="22"/>
    </row>
    <row r="802" spans="1:12">
      <c r="A802" s="58" t="str">
        <f>INDEX(A805:A844,$A$302)</f>
        <v xml:space="preserve"> </v>
      </c>
      <c r="B802" s="58">
        <f t="shared" ref="B802:F802" si="10">INDEX(B805:B844,$A$302)</f>
        <v>5</v>
      </c>
      <c r="C802" s="58">
        <f t="shared" si="10"/>
        <v>4</v>
      </c>
      <c r="D802" s="58">
        <f t="shared" si="10"/>
        <v>9</v>
      </c>
      <c r="E802" s="58">
        <f t="shared" si="10"/>
        <v>6</v>
      </c>
      <c r="F802" s="58">
        <f t="shared" si="10"/>
        <v>4</v>
      </c>
      <c r="G802" s="58"/>
      <c r="H802" s="92"/>
      <c r="I802" s="92"/>
      <c r="J802" s="22"/>
      <c r="K802" s="22"/>
      <c r="L802" s="22"/>
    </row>
    <row r="803" spans="1:12">
      <c r="A803" s="58">
        <v>2</v>
      </c>
      <c r="G803" s="58"/>
      <c r="H803" s="92"/>
      <c r="I803" s="92"/>
      <c r="J803" s="22"/>
      <c r="K803" s="22"/>
      <c r="L803" s="22"/>
    </row>
    <row r="804" spans="1:12">
      <c r="B804" s="58" t="s">
        <v>19</v>
      </c>
      <c r="C804" s="58" t="s">
        <v>20</v>
      </c>
      <c r="D804" s="58" t="s">
        <v>21</v>
      </c>
      <c r="E804" s="58" t="s">
        <v>22</v>
      </c>
      <c r="F804" s="58" t="s">
        <v>23</v>
      </c>
      <c r="G804" s="58"/>
      <c r="H804" s="92"/>
      <c r="I804" s="92"/>
      <c r="J804" s="22"/>
      <c r="K804" s="22"/>
      <c r="L804" s="22"/>
    </row>
    <row r="805" spans="1:12">
      <c r="A805" s="58" t="str">
        <f>registro!G13</f>
        <v xml:space="preserve"> </v>
      </c>
      <c r="B805" s="58">
        <v>5</v>
      </c>
      <c r="C805" s="58">
        <v>4</v>
      </c>
      <c r="D805" s="58">
        <v>9</v>
      </c>
      <c r="E805" s="58">
        <v>6</v>
      </c>
      <c r="F805" s="58">
        <v>4</v>
      </c>
      <c r="G805" s="58"/>
      <c r="H805" s="92"/>
      <c r="I805" s="92"/>
      <c r="J805" s="22"/>
      <c r="K805" s="22"/>
      <c r="L805" s="22"/>
    </row>
    <row r="806" spans="1:12">
      <c r="A806" s="58" t="str">
        <f>registro!G14</f>
        <v xml:space="preserve"> </v>
      </c>
      <c r="B806" s="58">
        <v>7</v>
      </c>
      <c r="C806" s="58">
        <v>5</v>
      </c>
      <c r="D806" s="58">
        <v>10</v>
      </c>
      <c r="E806" s="58">
        <v>7</v>
      </c>
      <c r="F806" s="58">
        <v>8</v>
      </c>
      <c r="G806" s="58"/>
      <c r="H806" s="92"/>
      <c r="I806" s="92"/>
      <c r="J806" s="22"/>
      <c r="K806" s="22"/>
      <c r="L806" s="22"/>
    </row>
    <row r="807" spans="1:12">
      <c r="A807" s="58" t="str">
        <f>registro!G15</f>
        <v xml:space="preserve"> </v>
      </c>
      <c r="B807" s="58">
        <v>9</v>
      </c>
      <c r="C807" s="58">
        <v>10</v>
      </c>
      <c r="D807" s="58">
        <v>8</v>
      </c>
      <c r="E807" s="58">
        <v>6</v>
      </c>
      <c r="F807" s="58">
        <v>6</v>
      </c>
      <c r="G807" s="58"/>
      <c r="H807" s="92"/>
      <c r="I807" s="92"/>
      <c r="J807" s="22"/>
      <c r="K807" s="22"/>
      <c r="L807" s="22"/>
    </row>
    <row r="808" spans="1:12">
      <c r="A808" s="58" t="str">
        <f>registro!G16</f>
        <v xml:space="preserve"> </v>
      </c>
      <c r="B808" s="58">
        <v>8</v>
      </c>
      <c r="C808" s="58">
        <v>8</v>
      </c>
      <c r="D808" s="58">
        <v>7</v>
      </c>
      <c r="E808" s="58">
        <v>7</v>
      </c>
      <c r="F808" s="58">
        <v>7</v>
      </c>
      <c r="G808" s="58"/>
      <c r="H808" s="92"/>
      <c r="I808" s="92"/>
      <c r="J808" s="22"/>
      <c r="K808" s="22"/>
      <c r="L808" s="22"/>
    </row>
    <row r="809" spans="1:12">
      <c r="A809" s="58" t="str">
        <f>registro!G17</f>
        <v xml:space="preserve"> </v>
      </c>
      <c r="B809" s="58">
        <v>7</v>
      </c>
      <c r="C809" s="58">
        <v>9</v>
      </c>
      <c r="D809" s="58">
        <v>8</v>
      </c>
      <c r="E809" s="58">
        <v>10</v>
      </c>
      <c r="F809" s="58">
        <v>10</v>
      </c>
      <c r="G809" s="58"/>
      <c r="H809" s="92"/>
      <c r="I809" s="92"/>
      <c r="J809" s="22"/>
      <c r="K809" s="22"/>
      <c r="L809" s="22"/>
    </row>
    <row r="810" spans="1:12">
      <c r="A810" s="58" t="str">
        <f>registro!G18</f>
        <v xml:space="preserve"> </v>
      </c>
      <c r="B810" s="58">
        <v>7</v>
      </c>
      <c r="C810" s="58">
        <v>5</v>
      </c>
      <c r="D810" s="58">
        <v>9</v>
      </c>
      <c r="E810" s="58">
        <v>8</v>
      </c>
      <c r="F810" s="58">
        <v>10</v>
      </c>
      <c r="G810" s="58"/>
      <c r="H810" s="92"/>
      <c r="I810" s="92"/>
      <c r="J810" s="22"/>
      <c r="K810" s="22"/>
      <c r="L810" s="22"/>
    </row>
    <row r="811" spans="1:12">
      <c r="A811" s="58" t="str">
        <f>registro!G19</f>
        <v xml:space="preserve"> </v>
      </c>
      <c r="G811" s="58"/>
      <c r="H811" s="92"/>
      <c r="I811" s="92"/>
      <c r="J811" s="22"/>
      <c r="K811" s="22"/>
      <c r="L811" s="22"/>
    </row>
    <row r="812" spans="1:12">
      <c r="A812" s="58" t="str">
        <f>registro!G20</f>
        <v xml:space="preserve"> </v>
      </c>
      <c r="G812" s="58"/>
      <c r="H812" s="92"/>
      <c r="I812" s="92"/>
      <c r="J812" s="22"/>
      <c r="K812" s="22"/>
      <c r="L812" s="22"/>
    </row>
    <row r="813" spans="1:12">
      <c r="A813" s="58" t="str">
        <f>registro!G21</f>
        <v xml:space="preserve"> </v>
      </c>
      <c r="G813" s="58"/>
      <c r="H813" s="92"/>
      <c r="I813" s="92"/>
      <c r="J813" s="22"/>
      <c r="K813" s="22"/>
      <c r="L813" s="22"/>
    </row>
    <row r="814" spans="1:12">
      <c r="A814" s="58" t="str">
        <f>registro!G22</f>
        <v xml:space="preserve"> </v>
      </c>
      <c r="B814" s="58">
        <v>9</v>
      </c>
      <c r="C814" s="58">
        <v>6</v>
      </c>
      <c r="D814" s="58">
        <v>7</v>
      </c>
      <c r="E814" s="58">
        <v>9</v>
      </c>
      <c r="F814" s="58">
        <v>8</v>
      </c>
      <c r="G814" s="58"/>
      <c r="H814" s="92"/>
      <c r="I814" s="92"/>
      <c r="J814" s="22"/>
      <c r="K814" s="22"/>
      <c r="L814" s="22"/>
    </row>
    <row r="815" spans="1:12">
      <c r="A815" s="58" t="str">
        <f>registro!G23</f>
        <v xml:space="preserve"> </v>
      </c>
      <c r="B815" s="58">
        <v>6</v>
      </c>
      <c r="C815" s="58">
        <v>8</v>
      </c>
      <c r="D815" s="58">
        <v>4</v>
      </c>
      <c r="E815" s="58">
        <v>10</v>
      </c>
      <c r="F815" s="58">
        <v>5</v>
      </c>
      <c r="G815" s="58"/>
      <c r="H815" s="92"/>
      <c r="I815" s="92"/>
      <c r="J815" s="22"/>
      <c r="K815" s="22"/>
      <c r="L815" s="22"/>
    </row>
    <row r="816" spans="1:12">
      <c r="A816" s="58" t="str">
        <f>registro!G24</f>
        <v xml:space="preserve"> </v>
      </c>
      <c r="B816" s="58">
        <v>4</v>
      </c>
      <c r="C816" s="58">
        <v>7</v>
      </c>
      <c r="D816" s="58">
        <v>5</v>
      </c>
      <c r="E816" s="58">
        <v>8</v>
      </c>
      <c r="F816" s="58">
        <v>8</v>
      </c>
      <c r="G816" s="58"/>
      <c r="H816" s="92"/>
      <c r="I816" s="92"/>
      <c r="J816" s="22"/>
      <c r="K816" s="22"/>
      <c r="L816" s="22"/>
    </row>
    <row r="817" spans="1:12">
      <c r="A817" s="58" t="str">
        <f>registro!G25</f>
        <v xml:space="preserve"> </v>
      </c>
      <c r="B817" s="58">
        <v>6</v>
      </c>
      <c r="C817" s="58">
        <v>6</v>
      </c>
      <c r="D817" s="58">
        <v>9</v>
      </c>
      <c r="E817" s="58">
        <v>9</v>
      </c>
      <c r="F817" s="58">
        <v>9</v>
      </c>
      <c r="G817" s="58"/>
      <c r="H817" s="92"/>
      <c r="I817" s="92"/>
      <c r="J817" s="22"/>
      <c r="K817" s="22"/>
      <c r="L817" s="22"/>
    </row>
    <row r="818" spans="1:12">
      <c r="A818" s="58" t="str">
        <f>registro!G26</f>
        <v xml:space="preserve"> </v>
      </c>
      <c r="B818" s="58">
        <v>5</v>
      </c>
      <c r="C818" s="58">
        <v>7</v>
      </c>
      <c r="D818" s="58">
        <v>6</v>
      </c>
      <c r="E818" s="58">
        <v>6</v>
      </c>
      <c r="F818" s="58">
        <v>9</v>
      </c>
      <c r="G818" s="58"/>
      <c r="H818" s="92"/>
      <c r="I818" s="92"/>
      <c r="J818" s="22"/>
      <c r="K818" s="22"/>
      <c r="L818" s="22"/>
    </row>
    <row r="819" spans="1:12">
      <c r="A819" s="58" t="str">
        <f>registro!G27</f>
        <v xml:space="preserve"> </v>
      </c>
      <c r="B819" s="58">
        <v>5</v>
      </c>
      <c r="C819" s="58">
        <v>5</v>
      </c>
      <c r="D819" s="58">
        <v>10</v>
      </c>
      <c r="E819" s="58">
        <v>7</v>
      </c>
      <c r="F819" s="58">
        <v>6</v>
      </c>
      <c r="G819" s="58"/>
      <c r="H819" s="92"/>
      <c r="I819" s="92"/>
      <c r="J819" s="22"/>
      <c r="K819" s="22"/>
      <c r="L819" s="22"/>
    </row>
    <row r="820" spans="1:12">
      <c r="A820" s="58" t="str">
        <f>registro!G28</f>
        <v xml:space="preserve"> </v>
      </c>
      <c r="G820" s="58"/>
      <c r="H820" s="92"/>
      <c r="I820" s="92"/>
      <c r="J820" s="22"/>
      <c r="K820" s="22"/>
      <c r="L820" s="22"/>
    </row>
    <row r="821" spans="1:12">
      <c r="A821" s="58" t="str">
        <f>registro!G29</f>
        <v xml:space="preserve"> </v>
      </c>
      <c r="G821" s="58"/>
      <c r="H821" s="92"/>
      <c r="I821" s="92"/>
      <c r="J821" s="22"/>
      <c r="K821" s="22"/>
      <c r="L821" s="22"/>
    </row>
    <row r="822" spans="1:12">
      <c r="A822" s="58" t="str">
        <f>registro!G30</f>
        <v xml:space="preserve"> </v>
      </c>
      <c r="G822" s="58"/>
      <c r="H822" s="92"/>
      <c r="I822" s="92"/>
      <c r="J822" s="22"/>
      <c r="K822" s="22"/>
      <c r="L822" s="22"/>
    </row>
    <row r="823" spans="1:12">
      <c r="A823" s="58" t="str">
        <f>registro!G31</f>
        <v xml:space="preserve"> </v>
      </c>
      <c r="G823" s="58"/>
      <c r="H823" s="92"/>
      <c r="I823" s="92"/>
      <c r="J823" s="22"/>
      <c r="K823" s="22"/>
      <c r="L823" s="22"/>
    </row>
    <row r="824" spans="1:12">
      <c r="A824" s="58" t="str">
        <f>registro!G32</f>
        <v xml:space="preserve"> </v>
      </c>
      <c r="G824" s="58"/>
      <c r="H824" s="92"/>
      <c r="I824" s="92"/>
      <c r="J824" s="22"/>
      <c r="K824" s="22"/>
      <c r="L824" s="22"/>
    </row>
    <row r="825" spans="1:12">
      <c r="A825" s="58" t="str">
        <f>registro!G33</f>
        <v xml:space="preserve"> </v>
      </c>
      <c r="G825" s="58"/>
      <c r="H825" s="92"/>
      <c r="I825" s="92"/>
      <c r="J825" s="22"/>
      <c r="K825" s="22"/>
      <c r="L825" s="22"/>
    </row>
    <row r="826" spans="1:12">
      <c r="A826" s="58" t="str">
        <f>registro!G34</f>
        <v xml:space="preserve"> </v>
      </c>
      <c r="G826" s="58"/>
      <c r="H826" s="92"/>
      <c r="I826" s="92"/>
      <c r="J826" s="22"/>
      <c r="K826" s="22"/>
      <c r="L826" s="22"/>
    </row>
    <row r="827" spans="1:12">
      <c r="A827" s="58" t="str">
        <f>registro!G35</f>
        <v xml:space="preserve"> </v>
      </c>
      <c r="G827" s="58"/>
      <c r="H827" s="92"/>
      <c r="I827" s="92"/>
      <c r="J827" s="22"/>
      <c r="K827" s="22"/>
      <c r="L827" s="22"/>
    </row>
    <row r="828" spans="1:12">
      <c r="A828" s="58" t="str">
        <f>registro!G36</f>
        <v xml:space="preserve"> </v>
      </c>
      <c r="G828" s="58"/>
      <c r="H828" s="92"/>
      <c r="I828" s="92"/>
      <c r="J828" s="22"/>
      <c r="K828" s="22"/>
      <c r="L828" s="22"/>
    </row>
    <row r="829" spans="1:12">
      <c r="A829" s="58" t="str">
        <f>registro!G37</f>
        <v xml:space="preserve"> </v>
      </c>
      <c r="G829" s="58"/>
      <c r="H829" s="92"/>
      <c r="I829" s="92"/>
      <c r="J829" s="22"/>
      <c r="K829" s="22"/>
      <c r="L829" s="22"/>
    </row>
    <row r="830" spans="1:12">
      <c r="A830" s="58" t="str">
        <f>registro!G38</f>
        <v xml:space="preserve"> </v>
      </c>
      <c r="G830" s="58"/>
      <c r="H830" s="92"/>
      <c r="I830" s="92"/>
      <c r="J830" s="22"/>
      <c r="K830" s="22"/>
      <c r="L830" s="22"/>
    </row>
    <row r="831" spans="1:12">
      <c r="A831" s="58" t="str">
        <f>registro!G39</f>
        <v xml:space="preserve"> </v>
      </c>
      <c r="G831" s="58"/>
      <c r="H831" s="92"/>
      <c r="I831" s="92"/>
      <c r="J831" s="22"/>
      <c r="K831" s="22"/>
      <c r="L831" s="22"/>
    </row>
    <row r="832" spans="1:12">
      <c r="A832" s="58" t="str">
        <f>registro!G40</f>
        <v xml:space="preserve"> </v>
      </c>
      <c r="G832" s="58"/>
      <c r="H832" s="92"/>
      <c r="I832" s="92"/>
      <c r="J832" s="22"/>
      <c r="K832" s="22"/>
      <c r="L832" s="22"/>
    </row>
    <row r="833" spans="1:12">
      <c r="A833" s="58" t="str">
        <f>registro!G41</f>
        <v xml:space="preserve"> </v>
      </c>
      <c r="G833" s="58"/>
      <c r="H833" s="92"/>
      <c r="I833" s="92"/>
      <c r="J833" s="22"/>
      <c r="K833" s="22"/>
      <c r="L833" s="22"/>
    </row>
    <row r="834" spans="1:12">
      <c r="A834" s="58" t="str">
        <f>registro!G42</f>
        <v xml:space="preserve"> </v>
      </c>
      <c r="G834" s="58"/>
      <c r="H834" s="92"/>
      <c r="I834" s="92"/>
      <c r="J834" s="22"/>
      <c r="K834" s="22"/>
      <c r="L834" s="22"/>
    </row>
    <row r="835" spans="1:12">
      <c r="A835" s="58" t="str">
        <f>registro!G43</f>
        <v xml:space="preserve"> </v>
      </c>
      <c r="G835" s="58"/>
      <c r="H835" s="92"/>
      <c r="I835" s="92"/>
      <c r="J835" s="22"/>
      <c r="K835" s="22"/>
      <c r="L835" s="22"/>
    </row>
    <row r="836" spans="1:12">
      <c r="A836" s="58" t="str">
        <f>registro!G44</f>
        <v xml:space="preserve"> </v>
      </c>
      <c r="G836" s="58"/>
      <c r="H836" s="92"/>
      <c r="I836" s="92"/>
      <c r="J836" s="22"/>
      <c r="K836" s="22"/>
      <c r="L836" s="22"/>
    </row>
    <row r="837" spans="1:12">
      <c r="A837" s="58" t="str">
        <f>registro!G45</f>
        <v xml:space="preserve"> </v>
      </c>
      <c r="G837" s="58"/>
      <c r="H837" s="92"/>
      <c r="I837" s="92"/>
      <c r="J837" s="22"/>
      <c r="K837" s="22"/>
      <c r="L837" s="22"/>
    </row>
    <row r="838" spans="1:12">
      <c r="A838" s="58" t="str">
        <f>registro!G46</f>
        <v xml:space="preserve"> </v>
      </c>
      <c r="G838" s="58"/>
      <c r="H838" s="92"/>
      <c r="I838" s="92"/>
      <c r="J838" s="22"/>
      <c r="K838" s="22"/>
      <c r="L838" s="22"/>
    </row>
    <row r="839" spans="1:12">
      <c r="A839" s="58" t="str">
        <f>registro!G47</f>
        <v xml:space="preserve"> </v>
      </c>
      <c r="G839" s="58"/>
      <c r="H839" s="92"/>
      <c r="I839" s="92"/>
      <c r="J839" s="22"/>
      <c r="K839" s="22"/>
      <c r="L839" s="22"/>
    </row>
    <row r="840" spans="1:12">
      <c r="A840" s="58" t="str">
        <f>registro!G48</f>
        <v xml:space="preserve"> </v>
      </c>
      <c r="G840" s="58"/>
      <c r="H840" s="92"/>
      <c r="I840" s="92"/>
      <c r="J840" s="22"/>
      <c r="K840" s="22"/>
      <c r="L840" s="22"/>
    </row>
    <row r="841" spans="1:12">
      <c r="A841" s="58" t="str">
        <f>registro!G49</f>
        <v xml:space="preserve"> </v>
      </c>
      <c r="G841" s="58"/>
      <c r="H841" s="92"/>
      <c r="I841" s="92"/>
      <c r="J841" s="22"/>
      <c r="K841" s="22"/>
      <c r="L841" s="22"/>
    </row>
    <row r="842" spans="1:12">
      <c r="A842" s="58" t="str">
        <f>registro!G50</f>
        <v xml:space="preserve"> </v>
      </c>
      <c r="G842" s="58"/>
      <c r="H842" s="92"/>
      <c r="I842" s="92"/>
      <c r="J842" s="22"/>
      <c r="K842" s="22"/>
      <c r="L842" s="22"/>
    </row>
    <row r="843" spans="1:12">
      <c r="A843" s="58" t="str">
        <f>registro!G51</f>
        <v xml:space="preserve"> </v>
      </c>
      <c r="G843" s="58"/>
      <c r="H843" s="92"/>
      <c r="I843" s="92"/>
      <c r="J843" s="22"/>
      <c r="K843" s="22"/>
      <c r="L843" s="22"/>
    </row>
    <row r="844" spans="1:12">
      <c r="A844" s="58" t="str">
        <f>registro!G52</f>
        <v xml:space="preserve"> </v>
      </c>
      <c r="G844" s="58"/>
      <c r="H844" s="92"/>
      <c r="I844" s="92"/>
      <c r="J844" s="22"/>
      <c r="K844" s="22"/>
      <c r="L844" s="22"/>
    </row>
    <row r="845" spans="1:12">
      <c r="G845" s="58"/>
      <c r="H845" s="92"/>
      <c r="I845" s="92"/>
      <c r="J845" s="22"/>
      <c r="K845" s="22"/>
      <c r="L845" s="22"/>
    </row>
    <row r="846" spans="1:12">
      <c r="G846" s="58"/>
      <c r="H846" s="92"/>
      <c r="I846" s="92"/>
      <c r="J846" s="22"/>
      <c r="K846" s="22"/>
      <c r="L846" s="22"/>
    </row>
    <row r="847" spans="1:12">
      <c r="G847" s="58"/>
      <c r="H847" s="92"/>
      <c r="I847" s="92"/>
      <c r="J847" s="22"/>
      <c r="K847" s="22"/>
      <c r="L847" s="22"/>
    </row>
    <row r="848" spans="1:12">
      <c r="G848" s="58"/>
      <c r="H848" s="92"/>
      <c r="I848" s="92"/>
      <c r="J848" s="22"/>
      <c r="K848" s="22"/>
      <c r="L848" s="22"/>
    </row>
    <row r="849" spans="1:12">
      <c r="G849" s="58"/>
      <c r="H849" s="92"/>
      <c r="I849" s="92"/>
      <c r="J849" s="22"/>
      <c r="K849" s="22"/>
      <c r="L849" s="22"/>
    </row>
    <row r="850" spans="1:12">
      <c r="A850" s="60" t="s">
        <v>31</v>
      </c>
      <c r="G850" s="58"/>
      <c r="H850" s="92"/>
      <c r="I850" s="92"/>
      <c r="J850" s="22"/>
      <c r="K850" s="22"/>
      <c r="L850" s="22"/>
    </row>
    <row r="851" spans="1:12">
      <c r="B851" s="58" t="s">
        <v>19</v>
      </c>
      <c r="C851" s="58" t="s">
        <v>20</v>
      </c>
      <c r="D851" s="58" t="s">
        <v>21</v>
      </c>
      <c r="E851" s="58" t="s">
        <v>22</v>
      </c>
      <c r="F851" s="58" t="s">
        <v>23</v>
      </c>
      <c r="G851" s="58"/>
      <c r="H851" s="92"/>
      <c r="I851" s="92"/>
      <c r="J851" s="22"/>
      <c r="K851" s="22"/>
      <c r="L851" s="22"/>
    </row>
    <row r="852" spans="1:12">
      <c r="A852" s="58" t="str">
        <f>INDEX(A855:A894,$A$302)</f>
        <v xml:space="preserve"> </v>
      </c>
      <c r="B852" s="58">
        <f t="shared" ref="B852:F852" si="11">INDEX(B855:B894,$A$302)</f>
        <v>5</v>
      </c>
      <c r="C852" s="58">
        <f t="shared" si="11"/>
        <v>4</v>
      </c>
      <c r="D852" s="58">
        <f t="shared" si="11"/>
        <v>9</v>
      </c>
      <c r="E852" s="58">
        <f t="shared" si="11"/>
        <v>6</v>
      </c>
      <c r="F852" s="58">
        <f t="shared" si="11"/>
        <v>4</v>
      </c>
      <c r="G852" s="58"/>
      <c r="H852" s="92"/>
      <c r="I852" s="92"/>
      <c r="J852" s="22"/>
      <c r="K852" s="22"/>
      <c r="L852" s="22"/>
    </row>
    <row r="853" spans="1:12">
      <c r="A853" s="58">
        <v>2</v>
      </c>
      <c r="G853" s="58"/>
      <c r="H853" s="92"/>
      <c r="I853" s="92"/>
      <c r="J853" s="22"/>
      <c r="K853" s="22"/>
      <c r="L853" s="22"/>
    </row>
    <row r="854" spans="1:12">
      <c r="B854" s="58" t="s">
        <v>19</v>
      </c>
      <c r="C854" s="58" t="s">
        <v>20</v>
      </c>
      <c r="D854" s="58" t="s">
        <v>21</v>
      </c>
      <c r="E854" s="58" t="s">
        <v>22</v>
      </c>
      <c r="F854" s="58" t="s">
        <v>23</v>
      </c>
      <c r="G854" s="58"/>
      <c r="H854" s="92"/>
      <c r="I854" s="92"/>
      <c r="J854" s="22"/>
      <c r="K854" s="22"/>
      <c r="L854" s="22"/>
    </row>
    <row r="855" spans="1:12">
      <c r="A855" s="58" t="str">
        <f>registro!G13</f>
        <v xml:space="preserve"> </v>
      </c>
      <c r="B855" s="58">
        <v>5</v>
      </c>
      <c r="C855" s="58">
        <v>4</v>
      </c>
      <c r="D855" s="58">
        <v>9</v>
      </c>
      <c r="E855" s="58">
        <v>6</v>
      </c>
      <c r="F855" s="58">
        <v>4</v>
      </c>
      <c r="G855" s="58"/>
      <c r="H855" s="92"/>
      <c r="I855" s="92"/>
      <c r="J855" s="22"/>
      <c r="K855" s="22"/>
      <c r="L855" s="22"/>
    </row>
    <row r="856" spans="1:12">
      <c r="A856" s="58" t="str">
        <f>registro!G14</f>
        <v xml:space="preserve"> </v>
      </c>
      <c r="B856" s="58">
        <v>7</v>
      </c>
      <c r="C856" s="58">
        <v>5</v>
      </c>
      <c r="D856" s="58">
        <v>10</v>
      </c>
      <c r="E856" s="58">
        <v>7</v>
      </c>
      <c r="F856" s="58">
        <v>8</v>
      </c>
      <c r="G856" s="58"/>
      <c r="H856" s="92"/>
      <c r="I856" s="92"/>
      <c r="J856" s="22"/>
      <c r="K856" s="22"/>
      <c r="L856" s="22"/>
    </row>
    <row r="857" spans="1:12">
      <c r="A857" s="58" t="str">
        <f>registro!G15</f>
        <v xml:space="preserve"> </v>
      </c>
      <c r="B857" s="58">
        <v>9</v>
      </c>
      <c r="C857" s="58">
        <v>10</v>
      </c>
      <c r="D857" s="58">
        <v>8</v>
      </c>
      <c r="E857" s="58">
        <v>6</v>
      </c>
      <c r="F857" s="58">
        <v>6</v>
      </c>
      <c r="G857" s="58"/>
      <c r="H857" s="92"/>
      <c r="I857" s="92"/>
      <c r="J857" s="22"/>
      <c r="K857" s="22"/>
      <c r="L857" s="22"/>
    </row>
    <row r="858" spans="1:12">
      <c r="A858" s="58" t="str">
        <f>registro!G16</f>
        <v xml:space="preserve"> </v>
      </c>
      <c r="B858" s="58">
        <v>8</v>
      </c>
      <c r="C858" s="58">
        <v>8</v>
      </c>
      <c r="D858" s="58">
        <v>7</v>
      </c>
      <c r="E858" s="58">
        <v>7</v>
      </c>
      <c r="F858" s="58">
        <v>7</v>
      </c>
      <c r="G858" s="58"/>
      <c r="H858" s="92"/>
      <c r="I858" s="92"/>
      <c r="J858" s="22"/>
      <c r="K858" s="22"/>
      <c r="L858" s="22"/>
    </row>
    <row r="859" spans="1:12">
      <c r="A859" s="58" t="str">
        <f>registro!G17</f>
        <v xml:space="preserve"> </v>
      </c>
      <c r="B859" s="58">
        <v>7</v>
      </c>
      <c r="C859" s="58">
        <v>9</v>
      </c>
      <c r="D859" s="58">
        <v>8</v>
      </c>
      <c r="E859" s="58">
        <v>10</v>
      </c>
      <c r="F859" s="58">
        <v>10</v>
      </c>
      <c r="G859" s="58"/>
      <c r="H859" s="92"/>
      <c r="I859" s="92"/>
      <c r="J859" s="22"/>
      <c r="K859" s="22"/>
      <c r="L859" s="22"/>
    </row>
    <row r="860" spans="1:12">
      <c r="A860" s="58" t="str">
        <f>registro!G18</f>
        <v xml:space="preserve"> </v>
      </c>
      <c r="B860" s="58">
        <v>7</v>
      </c>
      <c r="C860" s="58">
        <v>5</v>
      </c>
      <c r="D860" s="58">
        <v>9</v>
      </c>
      <c r="E860" s="58">
        <v>8</v>
      </c>
      <c r="F860" s="58">
        <v>10</v>
      </c>
      <c r="G860" s="58"/>
      <c r="H860" s="92"/>
      <c r="I860" s="92"/>
      <c r="J860" s="22"/>
      <c r="K860" s="22"/>
      <c r="L860" s="22"/>
    </row>
    <row r="861" spans="1:12">
      <c r="A861" s="58" t="str">
        <f>registro!G19</f>
        <v xml:space="preserve"> </v>
      </c>
      <c r="G861" s="58"/>
      <c r="H861" s="92"/>
      <c r="I861" s="92"/>
      <c r="J861" s="22"/>
      <c r="K861" s="22"/>
      <c r="L861" s="22"/>
    </row>
    <row r="862" spans="1:12">
      <c r="A862" s="58" t="str">
        <f>registro!G20</f>
        <v xml:space="preserve"> </v>
      </c>
      <c r="G862" s="58"/>
      <c r="H862" s="92"/>
      <c r="I862" s="92"/>
      <c r="J862" s="22"/>
      <c r="K862" s="22"/>
      <c r="L862" s="22"/>
    </row>
    <row r="863" spans="1:12">
      <c r="A863" s="58" t="str">
        <f>registro!G21</f>
        <v xml:space="preserve"> </v>
      </c>
      <c r="G863" s="58"/>
      <c r="H863" s="92"/>
      <c r="I863" s="92"/>
      <c r="J863" s="22"/>
      <c r="K863" s="22"/>
      <c r="L863" s="22"/>
    </row>
    <row r="864" spans="1:12">
      <c r="A864" s="58" t="str">
        <f>registro!G22</f>
        <v xml:space="preserve"> </v>
      </c>
      <c r="B864" s="58">
        <v>9</v>
      </c>
      <c r="C864" s="58">
        <v>6</v>
      </c>
      <c r="D864" s="58">
        <v>7</v>
      </c>
      <c r="E864" s="58">
        <v>9</v>
      </c>
      <c r="F864" s="58">
        <v>8</v>
      </c>
      <c r="G864" s="58"/>
      <c r="H864" s="92"/>
      <c r="I864" s="92"/>
      <c r="J864" s="22"/>
      <c r="K864" s="22"/>
      <c r="L864" s="22"/>
    </row>
    <row r="865" spans="1:12">
      <c r="A865" s="58" t="str">
        <f>registro!G23</f>
        <v xml:space="preserve"> </v>
      </c>
      <c r="B865" s="58">
        <v>6</v>
      </c>
      <c r="C865" s="58">
        <v>8</v>
      </c>
      <c r="D865" s="58">
        <v>4</v>
      </c>
      <c r="E865" s="58">
        <v>10</v>
      </c>
      <c r="F865" s="58">
        <v>5</v>
      </c>
      <c r="G865" s="58"/>
      <c r="H865" s="92"/>
      <c r="I865" s="92"/>
      <c r="J865" s="22"/>
      <c r="K865" s="22"/>
      <c r="L865" s="22"/>
    </row>
    <row r="866" spans="1:12">
      <c r="A866" s="58" t="str">
        <f>registro!G24</f>
        <v xml:space="preserve"> </v>
      </c>
      <c r="B866" s="58">
        <v>4</v>
      </c>
      <c r="C866" s="58">
        <v>7</v>
      </c>
      <c r="D866" s="58">
        <v>5</v>
      </c>
      <c r="E866" s="58">
        <v>8</v>
      </c>
      <c r="F866" s="58">
        <v>8</v>
      </c>
      <c r="G866" s="58"/>
      <c r="H866" s="92"/>
      <c r="I866" s="92"/>
      <c r="J866" s="22"/>
      <c r="K866" s="22"/>
      <c r="L866" s="22"/>
    </row>
    <row r="867" spans="1:12">
      <c r="A867" s="58" t="str">
        <f>registro!G25</f>
        <v xml:space="preserve"> </v>
      </c>
      <c r="B867" s="58">
        <v>6</v>
      </c>
      <c r="C867" s="58">
        <v>6</v>
      </c>
      <c r="D867" s="58">
        <v>9</v>
      </c>
      <c r="E867" s="58">
        <v>9</v>
      </c>
      <c r="F867" s="58">
        <v>9</v>
      </c>
      <c r="G867" s="58"/>
      <c r="H867" s="92"/>
      <c r="I867" s="92"/>
      <c r="J867" s="22"/>
      <c r="K867" s="22"/>
      <c r="L867" s="22"/>
    </row>
    <row r="868" spans="1:12">
      <c r="A868" s="58" t="str">
        <f>registro!G26</f>
        <v xml:space="preserve"> </v>
      </c>
      <c r="B868" s="58">
        <v>5</v>
      </c>
      <c r="C868" s="58">
        <v>7</v>
      </c>
      <c r="D868" s="58">
        <v>6</v>
      </c>
      <c r="E868" s="58">
        <v>6</v>
      </c>
      <c r="F868" s="58">
        <v>9</v>
      </c>
      <c r="G868" s="58"/>
      <c r="H868" s="92"/>
      <c r="I868" s="92"/>
      <c r="J868" s="22"/>
      <c r="K868" s="22"/>
      <c r="L868" s="22"/>
    </row>
    <row r="869" spans="1:12">
      <c r="A869" s="58" t="str">
        <f>registro!G27</f>
        <v xml:space="preserve"> </v>
      </c>
      <c r="B869" s="58">
        <v>5</v>
      </c>
      <c r="C869" s="58">
        <v>5</v>
      </c>
      <c r="D869" s="58">
        <v>10</v>
      </c>
      <c r="E869" s="58">
        <v>7</v>
      </c>
      <c r="F869" s="58">
        <v>6</v>
      </c>
      <c r="G869" s="58"/>
      <c r="H869" s="92"/>
      <c r="I869" s="92"/>
      <c r="J869" s="22"/>
      <c r="K869" s="22"/>
      <c r="L869" s="22"/>
    </row>
    <row r="870" spans="1:12">
      <c r="A870" s="58" t="str">
        <f>registro!G28</f>
        <v xml:space="preserve"> </v>
      </c>
      <c r="G870" s="58"/>
      <c r="H870" s="92"/>
      <c r="I870" s="92"/>
      <c r="J870" s="22"/>
      <c r="K870" s="22"/>
      <c r="L870" s="22"/>
    </row>
    <row r="871" spans="1:12">
      <c r="A871" s="58" t="str">
        <f>registro!G29</f>
        <v xml:space="preserve"> </v>
      </c>
      <c r="G871" s="58"/>
      <c r="H871" s="92"/>
      <c r="I871" s="92"/>
      <c r="J871" s="22"/>
      <c r="K871" s="22"/>
      <c r="L871" s="22"/>
    </row>
    <row r="872" spans="1:12">
      <c r="A872" s="58" t="str">
        <f>registro!G30</f>
        <v xml:space="preserve"> </v>
      </c>
      <c r="G872" s="58"/>
      <c r="H872" s="92"/>
      <c r="I872" s="92"/>
      <c r="J872" s="22"/>
      <c r="K872" s="22"/>
      <c r="L872" s="22"/>
    </row>
    <row r="873" spans="1:12">
      <c r="A873" s="58" t="str">
        <f>registro!G31</f>
        <v xml:space="preserve"> </v>
      </c>
      <c r="G873" s="58"/>
      <c r="H873" s="92"/>
      <c r="I873" s="92"/>
      <c r="J873" s="22"/>
      <c r="K873" s="22"/>
      <c r="L873" s="22"/>
    </row>
    <row r="874" spans="1:12">
      <c r="A874" s="58" t="str">
        <f>registro!G32</f>
        <v xml:space="preserve"> </v>
      </c>
      <c r="G874" s="58"/>
      <c r="H874" s="92"/>
      <c r="I874" s="92"/>
      <c r="J874" s="22"/>
      <c r="K874" s="22"/>
      <c r="L874" s="22"/>
    </row>
    <row r="875" spans="1:12">
      <c r="A875" s="58" t="str">
        <f>registro!G33</f>
        <v xml:space="preserve"> </v>
      </c>
      <c r="G875" s="58"/>
      <c r="H875" s="92"/>
      <c r="I875" s="92"/>
      <c r="J875" s="22"/>
      <c r="K875" s="22"/>
      <c r="L875" s="22"/>
    </row>
    <row r="876" spans="1:12">
      <c r="A876" s="58" t="str">
        <f>registro!G34</f>
        <v xml:space="preserve"> </v>
      </c>
      <c r="G876" s="58"/>
      <c r="H876" s="92"/>
      <c r="I876" s="92"/>
      <c r="J876" s="22"/>
      <c r="K876" s="22"/>
      <c r="L876" s="22"/>
    </row>
    <row r="877" spans="1:12">
      <c r="A877" s="58" t="str">
        <f>registro!G35</f>
        <v xml:space="preserve"> </v>
      </c>
      <c r="G877" s="58"/>
      <c r="H877" s="92"/>
      <c r="I877" s="92"/>
      <c r="J877" s="22"/>
      <c r="K877" s="22"/>
      <c r="L877" s="22"/>
    </row>
    <row r="878" spans="1:12">
      <c r="A878" s="58" t="str">
        <f>registro!G36</f>
        <v xml:space="preserve"> </v>
      </c>
      <c r="G878" s="58"/>
      <c r="H878" s="92"/>
      <c r="I878" s="92"/>
      <c r="J878" s="22"/>
      <c r="K878" s="22"/>
      <c r="L878" s="22"/>
    </row>
    <row r="879" spans="1:12">
      <c r="A879" s="58" t="str">
        <f>registro!G37</f>
        <v xml:space="preserve"> </v>
      </c>
      <c r="G879" s="58"/>
      <c r="H879" s="92"/>
      <c r="I879" s="92"/>
      <c r="J879" s="22"/>
      <c r="K879" s="22"/>
      <c r="L879" s="22"/>
    </row>
    <row r="880" spans="1:12">
      <c r="A880" s="58" t="str">
        <f>registro!G38</f>
        <v xml:space="preserve"> </v>
      </c>
      <c r="G880" s="58"/>
      <c r="H880" s="92"/>
      <c r="I880" s="92"/>
      <c r="J880" s="22"/>
      <c r="K880" s="22"/>
      <c r="L880" s="22"/>
    </row>
    <row r="881" spans="1:12">
      <c r="A881" s="58" t="str">
        <f>registro!G39</f>
        <v xml:space="preserve"> </v>
      </c>
      <c r="G881" s="58"/>
      <c r="H881" s="92"/>
      <c r="I881" s="92"/>
      <c r="J881" s="22"/>
      <c r="K881" s="22"/>
      <c r="L881" s="22"/>
    </row>
    <row r="882" spans="1:12">
      <c r="A882" s="58" t="str">
        <f>registro!G40</f>
        <v xml:space="preserve"> </v>
      </c>
      <c r="G882" s="58"/>
      <c r="H882" s="92"/>
      <c r="I882" s="92"/>
      <c r="J882" s="22"/>
      <c r="K882" s="22"/>
      <c r="L882" s="22"/>
    </row>
    <row r="883" spans="1:12">
      <c r="A883" s="58" t="str">
        <f>registro!G41</f>
        <v xml:space="preserve"> </v>
      </c>
      <c r="G883" s="58"/>
      <c r="H883" s="92"/>
      <c r="I883" s="92"/>
      <c r="J883" s="22"/>
      <c r="K883" s="22"/>
      <c r="L883" s="22"/>
    </row>
    <row r="884" spans="1:12">
      <c r="A884" s="58" t="str">
        <f>registro!G42</f>
        <v xml:space="preserve"> </v>
      </c>
      <c r="G884" s="58"/>
      <c r="H884" s="92"/>
      <c r="I884" s="92"/>
      <c r="J884" s="22"/>
      <c r="K884" s="22"/>
      <c r="L884" s="22"/>
    </row>
    <row r="885" spans="1:12">
      <c r="A885" s="58" t="str">
        <f>registro!G43</f>
        <v xml:space="preserve"> </v>
      </c>
      <c r="G885" s="58"/>
      <c r="H885" s="92"/>
      <c r="I885" s="92"/>
      <c r="J885" s="22"/>
      <c r="K885" s="22"/>
      <c r="L885" s="22"/>
    </row>
    <row r="886" spans="1:12">
      <c r="A886" s="58" t="str">
        <f>registro!G44</f>
        <v xml:space="preserve"> </v>
      </c>
      <c r="G886" s="58"/>
      <c r="H886" s="92"/>
      <c r="I886" s="92"/>
      <c r="J886" s="22"/>
      <c r="K886" s="22"/>
      <c r="L886" s="22"/>
    </row>
    <row r="887" spans="1:12">
      <c r="A887" s="58" t="str">
        <f>registro!G45</f>
        <v xml:space="preserve"> </v>
      </c>
      <c r="G887" s="58"/>
      <c r="H887" s="92"/>
      <c r="I887" s="92"/>
      <c r="J887" s="22"/>
      <c r="K887" s="22"/>
      <c r="L887" s="22"/>
    </row>
    <row r="888" spans="1:12">
      <c r="A888" s="58" t="str">
        <f>registro!G46</f>
        <v xml:space="preserve"> </v>
      </c>
      <c r="G888" s="58"/>
      <c r="H888" s="92"/>
      <c r="I888" s="92"/>
      <c r="J888" s="22"/>
      <c r="K888" s="22"/>
      <c r="L888" s="22"/>
    </row>
    <row r="889" spans="1:12">
      <c r="A889" s="58" t="str">
        <f>registro!G47</f>
        <v xml:space="preserve"> </v>
      </c>
      <c r="G889" s="58"/>
      <c r="H889" s="92"/>
      <c r="I889" s="92"/>
      <c r="J889" s="22"/>
      <c r="K889" s="22"/>
      <c r="L889" s="22"/>
    </row>
    <row r="890" spans="1:12">
      <c r="A890" s="58" t="str">
        <f>registro!G48</f>
        <v xml:space="preserve"> </v>
      </c>
      <c r="G890" s="58"/>
      <c r="H890" s="92"/>
      <c r="I890" s="92"/>
      <c r="J890" s="22"/>
      <c r="K890" s="22"/>
      <c r="L890" s="22"/>
    </row>
    <row r="891" spans="1:12">
      <c r="A891" s="58" t="str">
        <f>registro!G49</f>
        <v xml:space="preserve"> </v>
      </c>
      <c r="G891" s="58"/>
      <c r="H891" s="92"/>
      <c r="I891" s="92"/>
      <c r="J891" s="22"/>
      <c r="K891" s="22"/>
      <c r="L891" s="22"/>
    </row>
    <row r="892" spans="1:12">
      <c r="A892" s="58" t="str">
        <f>registro!G50</f>
        <v xml:space="preserve"> </v>
      </c>
      <c r="G892" s="58"/>
      <c r="H892" s="92"/>
      <c r="I892" s="92"/>
      <c r="J892" s="22"/>
      <c r="K892" s="22"/>
      <c r="L892" s="22"/>
    </row>
    <row r="893" spans="1:12">
      <c r="A893" s="58" t="str">
        <f>registro!G51</f>
        <v xml:space="preserve"> </v>
      </c>
      <c r="G893" s="58"/>
      <c r="H893" s="92"/>
      <c r="I893" s="92"/>
      <c r="J893" s="22"/>
      <c r="K893" s="22"/>
      <c r="L893" s="22"/>
    </row>
    <row r="894" spans="1:12">
      <c r="A894" s="58" t="str">
        <f>registro!G52</f>
        <v xml:space="preserve"> </v>
      </c>
      <c r="G894" s="58"/>
      <c r="H894" s="92"/>
      <c r="I894" s="92"/>
      <c r="J894" s="22"/>
      <c r="K894" s="22"/>
      <c r="L894" s="22"/>
    </row>
    <row r="895" spans="1:12">
      <c r="G895" s="58"/>
      <c r="H895" s="92"/>
      <c r="I895" s="92"/>
      <c r="J895" s="22"/>
      <c r="K895" s="22"/>
      <c r="L895" s="22"/>
    </row>
    <row r="896" spans="1:12">
      <c r="G896" s="58"/>
      <c r="H896" s="92"/>
      <c r="I896" s="92"/>
      <c r="J896" s="22"/>
      <c r="K896" s="22"/>
      <c r="L896" s="22"/>
    </row>
    <row r="897" spans="1:12">
      <c r="B897" s="58" t="s">
        <v>19</v>
      </c>
      <c r="C897" s="58" t="s">
        <v>20</v>
      </c>
      <c r="D897" s="58" t="s">
        <v>21</v>
      </c>
      <c r="E897" s="58" t="s">
        <v>22</v>
      </c>
      <c r="F897" s="58" t="s">
        <v>23</v>
      </c>
      <c r="G897" s="58"/>
      <c r="H897" s="92"/>
      <c r="I897" s="92"/>
      <c r="J897" s="22"/>
      <c r="K897" s="22"/>
      <c r="L897" s="22"/>
    </row>
    <row r="898" spans="1:12">
      <c r="A898" s="58" t="s">
        <v>26</v>
      </c>
      <c r="B898" s="61" t="e">
        <f>lectora!U104</f>
        <v>#DIV/0!</v>
      </c>
      <c r="C898" s="61" t="e">
        <f>lectorab2!U104</f>
        <v>#DIV/0!</v>
      </c>
      <c r="D898" s="61" t="e">
        <f>lectorab3!U104</f>
        <v>#DIV/0!</v>
      </c>
      <c r="E898" s="61" t="e">
        <f>lectorab4!U104</f>
        <v>#DIV/0!</v>
      </c>
      <c r="F898" s="61" t="e">
        <f>lectorab5!U104</f>
        <v>#DIV/0!</v>
      </c>
      <c r="G898" s="58"/>
      <c r="H898" s="92"/>
      <c r="I898" s="92"/>
      <c r="J898" s="22"/>
      <c r="K898" s="22"/>
      <c r="L898" s="22"/>
    </row>
    <row r="899" spans="1:12">
      <c r="A899" s="58" t="s">
        <v>62</v>
      </c>
      <c r="B899" s="61" t="e">
        <f>recpros!T104</f>
        <v>#DIV/0!</v>
      </c>
      <c r="C899" s="61" t="e">
        <f>recprosb2!T104</f>
        <v>#DIV/0!</v>
      </c>
      <c r="D899" s="61" t="e">
        <f>recprosb3!T104</f>
        <v>#DIV/0!</v>
      </c>
      <c r="E899" s="61" t="e">
        <f>recprosb4!T104</f>
        <v>#DIV/0!</v>
      </c>
      <c r="F899" s="61" t="e">
        <f>recprosb5!T104</f>
        <v>#DIV/0!</v>
      </c>
      <c r="G899" s="58"/>
      <c r="H899" s="92"/>
      <c r="I899" s="92"/>
      <c r="J899" s="22"/>
      <c r="K899" s="22"/>
      <c r="L899" s="22"/>
    </row>
    <row r="900" spans="1:12">
      <c r="A900" s="58" t="s">
        <v>63</v>
      </c>
      <c r="B900" s="61" t="e">
        <f>recpros!U104</f>
        <v>#DIV/0!</v>
      </c>
      <c r="C900" s="61" t="e">
        <f>recprosb2!U104</f>
        <v>#DIV/0!</v>
      </c>
      <c r="D900" s="61" t="e">
        <f>recprosb3!U104</f>
        <v>#DIV/0!</v>
      </c>
      <c r="E900" s="61" t="e">
        <f>recprosb4!U104</f>
        <v>#DIV/0!</v>
      </c>
      <c r="F900" s="61" t="e">
        <f>recprosb5!U104</f>
        <v>#DIV/0!</v>
      </c>
      <c r="G900" s="58"/>
      <c r="H900" s="92"/>
      <c r="I900" s="92"/>
      <c r="J900" s="22"/>
      <c r="K900" s="22"/>
      <c r="L900" s="22"/>
    </row>
    <row r="901" spans="1:12">
      <c r="A901" s="58" t="s">
        <v>65</v>
      </c>
      <c r="B901" s="61" t="e">
        <f>recpros!V104</f>
        <v>#DIV/0!</v>
      </c>
      <c r="C901" s="61" t="e">
        <f>recprosb2!V104</f>
        <v>#DIV/0!</v>
      </c>
      <c r="D901" s="61" t="e">
        <f>recprosb3!V104</f>
        <v>#DIV/0!</v>
      </c>
      <c r="E901" s="61" t="e">
        <f>recprosb4!V104</f>
        <v>#DIV/0!</v>
      </c>
      <c r="F901" s="61" t="e">
        <f>recprosb5!V104</f>
        <v>#DIV/0!</v>
      </c>
      <c r="G901" s="58"/>
      <c r="H901" s="92"/>
      <c r="I901" s="92"/>
      <c r="J901" s="22"/>
      <c r="K901" s="22"/>
      <c r="L901" s="22"/>
    </row>
    <row r="902" spans="1:12">
      <c r="A902" s="58" t="s">
        <v>67</v>
      </c>
      <c r="B902" s="61" t="e">
        <f>recpros!W104</f>
        <v>#DIV/0!</v>
      </c>
      <c r="C902" s="61" t="e">
        <f>recprosb2!W104</f>
        <v>#DIV/0!</v>
      </c>
      <c r="D902" s="61" t="e">
        <f>recprosb3!W104</f>
        <v>#DIV/0!</v>
      </c>
      <c r="E902" s="61" t="e">
        <f>recprosb4!W104</f>
        <v>#DIV/0!</v>
      </c>
      <c r="F902" s="61" t="e">
        <f>recprosb5!W104</f>
        <v>#DIV/0!</v>
      </c>
      <c r="G902" s="58"/>
      <c r="H902" s="92"/>
      <c r="I902" s="92"/>
      <c r="J902" s="22"/>
      <c r="K902" s="22"/>
      <c r="L902" s="22"/>
    </row>
    <row r="903" spans="1:12">
      <c r="A903" s="58" t="s">
        <v>31</v>
      </c>
      <c r="B903" s="61" t="e">
        <f>recpros!M104</f>
        <v>#DIV/0!</v>
      </c>
      <c r="C903" s="61" t="e">
        <f>recprosb2!M104</f>
        <v>#DIV/0!</v>
      </c>
      <c r="D903" s="61" t="e">
        <f>recprosb3!M104</f>
        <v>#DIV/0!</v>
      </c>
      <c r="E903" s="61" t="e">
        <f>recprosb4!M104</f>
        <v>#DIV/0!</v>
      </c>
      <c r="F903" s="61" t="e">
        <f>recprosb5!M104</f>
        <v>#DIV/0!</v>
      </c>
      <c r="G903" s="58"/>
      <c r="H903" s="92"/>
      <c r="I903" s="92"/>
      <c r="J903" s="22"/>
      <c r="K903" s="22"/>
      <c r="L903" s="22"/>
    </row>
    <row r="904" spans="1:12">
      <c r="G904" s="58"/>
      <c r="H904" s="92"/>
      <c r="I904" s="92"/>
      <c r="J904" s="22"/>
      <c r="K904" s="22"/>
      <c r="L904" s="22"/>
    </row>
    <row r="905" spans="1:12">
      <c r="G905" s="58"/>
      <c r="H905" s="92"/>
      <c r="I905" s="92"/>
      <c r="J905" s="22"/>
      <c r="K905" s="22"/>
      <c r="L905" s="22"/>
    </row>
    <row r="906" spans="1:12">
      <c r="G906" s="58"/>
      <c r="H906" s="149"/>
      <c r="I906" s="92"/>
    </row>
    <row r="907" spans="1:12">
      <c r="A907" s="149"/>
      <c r="B907" s="149"/>
      <c r="C907" s="149"/>
      <c r="D907" s="149"/>
      <c r="E907" s="149"/>
      <c r="F907" s="149"/>
      <c r="G907" s="149"/>
      <c r="H907" s="149"/>
      <c r="I907" s="92"/>
    </row>
    <row r="908" spans="1:12">
      <c r="A908" s="149"/>
      <c r="B908" s="149"/>
      <c r="C908" s="149"/>
      <c r="D908" s="149"/>
      <c r="E908" s="149"/>
      <c r="F908" s="149"/>
      <c r="G908" s="149"/>
      <c r="H908" s="149"/>
      <c r="I908" s="92"/>
    </row>
    <row r="909" spans="1:12">
      <c r="A909" s="149"/>
      <c r="B909" s="149"/>
      <c r="C909" s="149"/>
      <c r="D909" s="149"/>
      <c r="E909" s="149"/>
      <c r="F909" s="149"/>
      <c r="G909" s="149"/>
      <c r="H909" s="149"/>
      <c r="I909" s="92"/>
    </row>
    <row r="910" spans="1:12">
      <c r="A910" s="149"/>
      <c r="B910" s="149"/>
      <c r="C910" s="149"/>
      <c r="D910" s="149"/>
      <c r="E910" s="149"/>
      <c r="F910" s="149"/>
      <c r="G910" s="149"/>
      <c r="H910" s="149"/>
    </row>
  </sheetData>
  <mergeCells count="2">
    <mergeCell ref="G3:I3"/>
    <mergeCell ref="C6:M13"/>
  </mergeCells>
  <printOptions horizontalCentered="1" verticalCentered="1"/>
  <pageMargins left="0.70866141732283472" right="0.70866141732283472" top="0.74803149606299213" bottom="0.74803149606299213" header="0.31496062992125984" footer="0.31496062992125984"/>
  <pageSetup paperSize="122" scale="45" orientation="portrait" r:id="rId1"/>
  <drawing r:id="rId2"/>
  <legacyDrawing r:id="rId3"/>
</worksheet>
</file>

<file path=xl/worksheets/sheet3.xml><?xml version="1.0" encoding="utf-8"?>
<worksheet xmlns="http://schemas.openxmlformats.org/spreadsheetml/2006/main" xmlns:r="http://schemas.openxmlformats.org/officeDocument/2006/relationships">
  <sheetPr>
    <pageSetUpPr autoPageBreaks="0"/>
  </sheetPr>
  <dimension ref="J1:M3"/>
  <sheetViews>
    <sheetView showGridLines="0" showRowColHeaders="0" zoomScale="60" zoomScaleNormal="60" workbookViewId="0">
      <pane ySplit="1" topLeftCell="A2" activePane="bottomLeft" state="frozen"/>
      <selection activeCell="S27" sqref="S27"/>
      <selection pane="bottomLeft" activeCell="T42" sqref="T42"/>
    </sheetView>
  </sheetViews>
  <sheetFormatPr baseColWidth="10" defaultColWidth="11" defaultRowHeight="15"/>
  <cols>
    <col min="1" max="16384" width="11" style="25"/>
  </cols>
  <sheetData>
    <row r="1" spans="10:13" s="93" customFormat="1" ht="33" customHeight="1"/>
    <row r="3" spans="10:13" ht="28.5">
      <c r="J3" s="151" t="s">
        <v>6</v>
      </c>
      <c r="K3" s="154"/>
      <c r="L3" s="154"/>
      <c r="M3" s="154"/>
    </row>
  </sheetData>
  <sheetProtection password="C9BF" sheet="1" objects="1" scenarios="1" selectLockedCells="1"/>
  <mergeCells count="1">
    <mergeCell ref="J3:M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codeName="Hoja5">
    <pageSetUpPr autoPageBreaks="0"/>
  </sheetPr>
  <dimension ref="D1:M52"/>
  <sheetViews>
    <sheetView showGridLines="0" showRowColHeaders="0" zoomScale="60" zoomScaleNormal="60" workbookViewId="0">
      <pane ySplit="1" topLeftCell="A2" activePane="bottomLeft" state="frozen"/>
      <selection pane="bottomLeft" activeCell="E8" sqref="E8:F8"/>
    </sheetView>
  </sheetViews>
  <sheetFormatPr baseColWidth="10" defaultColWidth="11" defaultRowHeight="15"/>
  <cols>
    <col min="1" max="3" width="11" style="24"/>
    <col min="4" max="4" width="9" style="24" customWidth="1"/>
    <col min="5" max="5" width="52.28515625" style="24" customWidth="1"/>
    <col min="6" max="6" width="50.5703125" style="24" customWidth="1"/>
    <col min="7" max="7" width="11.42578125" style="24" customWidth="1"/>
    <col min="8" max="10" width="0" style="24" hidden="1" customWidth="1"/>
    <col min="11" max="16384" width="11" style="24"/>
  </cols>
  <sheetData>
    <row r="1" spans="4:13" s="94" customFormat="1" ht="33" customHeight="1"/>
    <row r="3" spans="4:13" ht="28.5">
      <c r="E3" s="29"/>
      <c r="F3" s="99" t="s">
        <v>8</v>
      </c>
      <c r="G3" s="29"/>
      <c r="H3" s="29"/>
      <c r="I3" s="29"/>
      <c r="J3" s="29"/>
      <c r="K3" s="29"/>
      <c r="L3" s="29"/>
      <c r="M3" s="29"/>
    </row>
    <row r="4" spans="4:13" ht="28.5">
      <c r="F4" s="30"/>
      <c r="G4" s="30"/>
      <c r="H4" s="30"/>
      <c r="I4" s="30"/>
      <c r="J4" s="30"/>
      <c r="K4" s="30"/>
      <c r="L4" s="29"/>
      <c r="M4" s="29"/>
    </row>
    <row r="5" spans="4:13" ht="28.5">
      <c r="F5" s="30"/>
      <c r="G5" s="30"/>
      <c r="H5" s="30"/>
      <c r="I5" s="30"/>
      <c r="J5" s="30"/>
      <c r="K5" s="30"/>
      <c r="L5" s="29"/>
      <c r="M5" s="29"/>
    </row>
    <row r="7" spans="4:13" ht="23.25">
      <c r="D7" s="31"/>
      <c r="E7" s="31"/>
      <c r="F7" s="31"/>
      <c r="G7" s="100" t="s">
        <v>7</v>
      </c>
      <c r="H7" s="31"/>
      <c r="I7" s="31"/>
      <c r="J7" s="31"/>
      <c r="K7" s="67"/>
    </row>
    <row r="8" spans="4:13" ht="23.25">
      <c r="D8" s="100" t="s">
        <v>2</v>
      </c>
      <c r="E8" s="155"/>
      <c r="F8" s="156"/>
      <c r="G8" s="100" t="s">
        <v>4</v>
      </c>
      <c r="H8" s="32"/>
      <c r="I8" s="33"/>
      <c r="J8" s="33"/>
      <c r="K8" s="67"/>
    </row>
    <row r="9" spans="4:13" ht="23.25">
      <c r="D9" s="100" t="s">
        <v>12</v>
      </c>
      <c r="E9" s="155"/>
      <c r="F9" s="156"/>
      <c r="G9" s="100" t="s">
        <v>5</v>
      </c>
      <c r="H9" s="32"/>
      <c r="I9" s="33"/>
      <c r="J9" s="33"/>
      <c r="K9" s="67"/>
    </row>
    <row r="12" spans="4:13" ht="69.75">
      <c r="D12" s="101" t="s">
        <v>9</v>
      </c>
      <c r="E12" s="102" t="s">
        <v>0</v>
      </c>
      <c r="F12" s="102" t="s">
        <v>1</v>
      </c>
    </row>
    <row r="13" spans="4:13" ht="23.25">
      <c r="D13" s="68">
        <v>1</v>
      </c>
      <c r="E13" s="69"/>
      <c r="F13" s="69"/>
      <c r="G13" s="34" t="str">
        <f>CONCATENATE(E13," ",F13)</f>
        <v xml:space="preserve"> </v>
      </c>
    </row>
    <row r="14" spans="4:13" ht="23.25">
      <c r="D14" s="68">
        <v>2</v>
      </c>
      <c r="E14" s="70"/>
      <c r="F14" s="70"/>
      <c r="G14" s="34" t="str">
        <f t="shared" ref="G14:G52" si="0">CONCATENATE(E14," ",F14)</f>
        <v xml:space="preserve"> </v>
      </c>
    </row>
    <row r="15" spans="4:13" ht="23.25">
      <c r="D15" s="68">
        <v>3</v>
      </c>
      <c r="E15" s="70"/>
      <c r="F15" s="70"/>
      <c r="G15" s="34" t="str">
        <f t="shared" si="0"/>
        <v xml:space="preserve"> </v>
      </c>
    </row>
    <row r="16" spans="4:13" ht="23.25">
      <c r="D16" s="68">
        <v>4</v>
      </c>
      <c r="E16" s="70"/>
      <c r="F16" s="70"/>
      <c r="G16" s="34" t="str">
        <f t="shared" si="0"/>
        <v xml:space="preserve"> </v>
      </c>
    </row>
    <row r="17" spans="4:7" ht="23.25">
      <c r="D17" s="68">
        <v>5</v>
      </c>
      <c r="E17" s="70"/>
      <c r="F17" s="70"/>
      <c r="G17" s="34" t="str">
        <f t="shared" si="0"/>
        <v xml:space="preserve"> </v>
      </c>
    </row>
    <row r="18" spans="4:7" ht="23.25">
      <c r="D18" s="68">
        <v>6</v>
      </c>
      <c r="E18" s="70"/>
      <c r="F18" s="70"/>
      <c r="G18" s="34" t="str">
        <f t="shared" si="0"/>
        <v xml:space="preserve"> </v>
      </c>
    </row>
    <row r="19" spans="4:7" ht="23.25">
      <c r="D19" s="68">
        <v>7</v>
      </c>
      <c r="E19" s="70"/>
      <c r="F19" s="70"/>
      <c r="G19" s="34" t="str">
        <f t="shared" si="0"/>
        <v xml:space="preserve"> </v>
      </c>
    </row>
    <row r="20" spans="4:7" ht="23.25">
      <c r="D20" s="68">
        <v>8</v>
      </c>
      <c r="E20" s="70"/>
      <c r="F20" s="70"/>
      <c r="G20" s="34" t="str">
        <f t="shared" si="0"/>
        <v xml:space="preserve"> </v>
      </c>
    </row>
    <row r="21" spans="4:7" ht="23.25">
      <c r="D21" s="68">
        <v>9</v>
      </c>
      <c r="E21" s="70"/>
      <c r="F21" s="70"/>
      <c r="G21" s="34" t="str">
        <f t="shared" si="0"/>
        <v xml:space="preserve"> </v>
      </c>
    </row>
    <row r="22" spans="4:7" ht="23.25">
      <c r="D22" s="68">
        <v>10</v>
      </c>
      <c r="E22" s="70"/>
      <c r="F22" s="70"/>
      <c r="G22" s="34" t="str">
        <f t="shared" si="0"/>
        <v xml:space="preserve"> </v>
      </c>
    </row>
    <row r="23" spans="4:7" ht="23.25">
      <c r="D23" s="68">
        <v>11</v>
      </c>
      <c r="E23" s="70"/>
      <c r="F23" s="70"/>
      <c r="G23" s="34" t="str">
        <f t="shared" si="0"/>
        <v xml:space="preserve"> </v>
      </c>
    </row>
    <row r="24" spans="4:7" ht="23.25">
      <c r="D24" s="68">
        <v>12</v>
      </c>
      <c r="E24" s="70"/>
      <c r="F24" s="70"/>
      <c r="G24" s="34" t="str">
        <f t="shared" si="0"/>
        <v xml:space="preserve"> </v>
      </c>
    </row>
    <row r="25" spans="4:7" ht="23.25">
      <c r="D25" s="68">
        <v>13</v>
      </c>
      <c r="E25" s="70"/>
      <c r="F25" s="70"/>
      <c r="G25" s="34" t="str">
        <f t="shared" si="0"/>
        <v xml:space="preserve"> </v>
      </c>
    </row>
    <row r="26" spans="4:7" ht="23.25">
      <c r="D26" s="68">
        <v>14</v>
      </c>
      <c r="E26" s="70"/>
      <c r="F26" s="70"/>
      <c r="G26" s="34" t="str">
        <f t="shared" si="0"/>
        <v xml:space="preserve"> </v>
      </c>
    </row>
    <row r="27" spans="4:7" ht="23.25">
      <c r="D27" s="68">
        <v>15</v>
      </c>
      <c r="E27" s="70"/>
      <c r="F27" s="70"/>
      <c r="G27" s="34" t="str">
        <f t="shared" si="0"/>
        <v xml:space="preserve"> </v>
      </c>
    </row>
    <row r="28" spans="4:7" ht="23.25">
      <c r="D28" s="68">
        <v>16</v>
      </c>
      <c r="E28" s="70"/>
      <c r="F28" s="70"/>
      <c r="G28" s="34" t="str">
        <f t="shared" si="0"/>
        <v xml:space="preserve"> </v>
      </c>
    </row>
    <row r="29" spans="4:7" ht="23.25">
      <c r="D29" s="68">
        <v>17</v>
      </c>
      <c r="E29" s="70"/>
      <c r="F29" s="70"/>
      <c r="G29" s="34" t="str">
        <f t="shared" si="0"/>
        <v xml:space="preserve"> </v>
      </c>
    </row>
    <row r="30" spans="4:7" ht="23.25">
      <c r="D30" s="68">
        <v>18</v>
      </c>
      <c r="E30" s="70"/>
      <c r="F30" s="70"/>
      <c r="G30" s="34" t="str">
        <f t="shared" si="0"/>
        <v xml:space="preserve"> </v>
      </c>
    </row>
    <row r="31" spans="4:7" ht="23.25">
      <c r="D31" s="68">
        <v>19</v>
      </c>
      <c r="E31" s="70"/>
      <c r="F31" s="70"/>
      <c r="G31" s="34" t="str">
        <f t="shared" si="0"/>
        <v xml:space="preserve"> </v>
      </c>
    </row>
    <row r="32" spans="4:7" ht="23.25">
      <c r="D32" s="68">
        <v>20</v>
      </c>
      <c r="E32" s="70"/>
      <c r="F32" s="70"/>
      <c r="G32" s="34" t="str">
        <f t="shared" si="0"/>
        <v xml:space="preserve"> </v>
      </c>
    </row>
    <row r="33" spans="4:7" ht="23.25">
      <c r="D33" s="68">
        <v>21</v>
      </c>
      <c r="E33" s="70"/>
      <c r="F33" s="70"/>
      <c r="G33" s="34" t="str">
        <f t="shared" si="0"/>
        <v xml:space="preserve"> </v>
      </c>
    </row>
    <row r="34" spans="4:7" ht="23.25">
      <c r="D34" s="68">
        <v>22</v>
      </c>
      <c r="E34" s="70"/>
      <c r="F34" s="70"/>
      <c r="G34" s="34" t="str">
        <f t="shared" si="0"/>
        <v xml:space="preserve"> </v>
      </c>
    </row>
    <row r="35" spans="4:7" ht="23.25">
      <c r="D35" s="68">
        <v>23</v>
      </c>
      <c r="E35" s="70"/>
      <c r="F35" s="70"/>
      <c r="G35" s="34" t="str">
        <f t="shared" si="0"/>
        <v xml:space="preserve"> </v>
      </c>
    </row>
    <row r="36" spans="4:7" ht="23.25">
      <c r="D36" s="68">
        <v>24</v>
      </c>
      <c r="E36" s="70"/>
      <c r="F36" s="70"/>
      <c r="G36" s="34" t="str">
        <f t="shared" si="0"/>
        <v xml:space="preserve"> </v>
      </c>
    </row>
    <row r="37" spans="4:7" ht="23.25">
      <c r="D37" s="68">
        <v>25</v>
      </c>
      <c r="E37" s="70"/>
      <c r="F37" s="70"/>
      <c r="G37" s="34" t="str">
        <f t="shared" si="0"/>
        <v xml:space="preserve"> </v>
      </c>
    </row>
    <row r="38" spans="4:7" ht="23.25">
      <c r="D38" s="68">
        <v>26</v>
      </c>
      <c r="E38" s="70"/>
      <c r="F38" s="70"/>
      <c r="G38" s="34" t="str">
        <f t="shared" si="0"/>
        <v xml:space="preserve"> </v>
      </c>
    </row>
    <row r="39" spans="4:7" ht="23.25">
      <c r="D39" s="68">
        <v>27</v>
      </c>
      <c r="E39" s="70"/>
      <c r="F39" s="70"/>
      <c r="G39" s="34" t="str">
        <f t="shared" si="0"/>
        <v xml:space="preserve"> </v>
      </c>
    </row>
    <row r="40" spans="4:7" ht="23.25">
      <c r="D40" s="68">
        <v>28</v>
      </c>
      <c r="E40" s="70"/>
      <c r="F40" s="70"/>
      <c r="G40" s="34" t="str">
        <f t="shared" si="0"/>
        <v xml:space="preserve"> </v>
      </c>
    </row>
    <row r="41" spans="4:7" ht="23.25">
      <c r="D41" s="68">
        <v>29</v>
      </c>
      <c r="E41" s="70"/>
      <c r="F41" s="70"/>
      <c r="G41" s="34" t="str">
        <f t="shared" si="0"/>
        <v xml:space="preserve"> </v>
      </c>
    </row>
    <row r="42" spans="4:7" ht="23.25">
      <c r="D42" s="68">
        <v>30</v>
      </c>
      <c r="E42" s="70"/>
      <c r="F42" s="70"/>
      <c r="G42" s="34" t="str">
        <f t="shared" si="0"/>
        <v xml:space="preserve"> </v>
      </c>
    </row>
    <row r="43" spans="4:7" ht="23.25">
      <c r="D43" s="68">
        <v>31</v>
      </c>
      <c r="E43" s="70"/>
      <c r="F43" s="70"/>
      <c r="G43" s="34" t="str">
        <f t="shared" si="0"/>
        <v xml:space="preserve"> </v>
      </c>
    </row>
    <row r="44" spans="4:7" ht="23.25">
      <c r="D44" s="68">
        <v>32</v>
      </c>
      <c r="E44" s="70"/>
      <c r="F44" s="70"/>
      <c r="G44" s="34" t="str">
        <f t="shared" si="0"/>
        <v xml:space="preserve"> </v>
      </c>
    </row>
    <row r="45" spans="4:7" ht="23.25">
      <c r="D45" s="68">
        <v>33</v>
      </c>
      <c r="E45" s="70"/>
      <c r="F45" s="70"/>
      <c r="G45" s="34" t="str">
        <f t="shared" si="0"/>
        <v xml:space="preserve"> </v>
      </c>
    </row>
    <row r="46" spans="4:7" ht="23.25">
      <c r="D46" s="68">
        <v>34</v>
      </c>
      <c r="E46" s="70"/>
      <c r="F46" s="70"/>
      <c r="G46" s="34" t="str">
        <f t="shared" si="0"/>
        <v xml:space="preserve"> </v>
      </c>
    </row>
    <row r="47" spans="4:7" ht="23.25">
      <c r="D47" s="68">
        <v>35</v>
      </c>
      <c r="E47" s="70"/>
      <c r="F47" s="70"/>
      <c r="G47" s="34" t="str">
        <f t="shared" si="0"/>
        <v xml:space="preserve"> </v>
      </c>
    </row>
    <row r="48" spans="4:7" ht="23.25">
      <c r="D48" s="68">
        <v>36</v>
      </c>
      <c r="E48" s="70"/>
      <c r="F48" s="70"/>
      <c r="G48" s="34" t="str">
        <f t="shared" si="0"/>
        <v xml:space="preserve"> </v>
      </c>
    </row>
    <row r="49" spans="4:7" ht="23.25">
      <c r="D49" s="68">
        <v>37</v>
      </c>
      <c r="E49" s="70"/>
      <c r="F49" s="70"/>
      <c r="G49" s="34" t="str">
        <f t="shared" si="0"/>
        <v xml:space="preserve"> </v>
      </c>
    </row>
    <row r="50" spans="4:7" ht="23.25">
      <c r="D50" s="68">
        <v>38</v>
      </c>
      <c r="E50" s="70"/>
      <c r="F50" s="70"/>
      <c r="G50" s="34" t="str">
        <f t="shared" si="0"/>
        <v xml:space="preserve"> </v>
      </c>
    </row>
    <row r="51" spans="4:7" ht="23.25">
      <c r="D51" s="68">
        <v>39</v>
      </c>
      <c r="E51" s="70"/>
      <c r="F51" s="70"/>
      <c r="G51" s="34" t="str">
        <f t="shared" si="0"/>
        <v xml:space="preserve"> </v>
      </c>
    </row>
    <row r="52" spans="4:7" ht="23.25">
      <c r="D52" s="68">
        <v>40</v>
      </c>
      <c r="E52" s="69"/>
      <c r="F52" s="69"/>
      <c r="G52" s="34" t="str">
        <f t="shared" si="0"/>
        <v xml:space="preserve"> </v>
      </c>
    </row>
  </sheetData>
  <sheetProtection password="C9BF" sheet="1" objects="1" scenarios="1" selectLockedCells="1"/>
  <mergeCells count="2">
    <mergeCell ref="E8:F8"/>
    <mergeCell ref="E9:F9"/>
  </mergeCells>
  <phoneticPr fontId="4" type="noConversion"/>
  <pageMargins left="0.7" right="0.7" top="0.75" bottom="0.75" header="0.3" footer="0.3"/>
  <pageSetup orientation="portrait" r:id="rId1"/>
  <drawing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4" sqref="R24"/>
    </sheetView>
  </sheetViews>
  <sheetFormatPr baseColWidth="10" defaultColWidth="11" defaultRowHeight="15"/>
  <cols>
    <col min="1" max="16384" width="11" style="25"/>
  </cols>
  <sheetData>
    <row r="1" spans="5:13" s="93" customFormat="1" ht="33" customHeight="1"/>
    <row r="3" spans="5:13" ht="28.5">
      <c r="E3" s="26"/>
      <c r="F3" s="26"/>
      <c r="G3" s="26"/>
      <c r="J3" s="151" t="s">
        <v>35</v>
      </c>
      <c r="K3" s="151"/>
      <c r="L3" s="151"/>
      <c r="M3" s="151"/>
    </row>
  </sheetData>
  <sheetProtection password="C9BF" sheet="1" objects="1" scenarios="1" selectLockedCells="1"/>
  <mergeCells count="1">
    <mergeCell ref="J3:M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3" sqref="R23"/>
    </sheetView>
  </sheetViews>
  <sheetFormatPr baseColWidth="10" defaultColWidth="11" defaultRowHeight="15"/>
  <cols>
    <col min="1" max="16384" width="11" style="25"/>
  </cols>
  <sheetData>
    <row r="1" spans="5:13" s="93" customFormat="1" ht="33" customHeight="1"/>
    <row r="3" spans="5:13" ht="28.5">
      <c r="E3" s="26"/>
      <c r="F3" s="26"/>
      <c r="G3" s="26"/>
      <c r="J3" s="151" t="s">
        <v>36</v>
      </c>
      <c r="K3" s="151"/>
      <c r="L3" s="151"/>
      <c r="M3" s="151"/>
    </row>
  </sheetData>
  <sheetProtection password="C9BF" sheet="1" objects="1" scenarios="1" selectLockedCells="1"/>
  <mergeCells count="1">
    <mergeCell ref="J3:M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Q24" sqref="Q24"/>
    </sheetView>
  </sheetViews>
  <sheetFormatPr baseColWidth="10" defaultColWidth="11" defaultRowHeight="15"/>
  <cols>
    <col min="1" max="16384" width="11" style="25"/>
  </cols>
  <sheetData>
    <row r="1" spans="5:13" s="95" customFormat="1" ht="33" customHeight="1"/>
    <row r="3" spans="5:13" ht="28.5">
      <c r="E3" s="26"/>
      <c r="F3" s="26"/>
      <c r="G3" s="26"/>
      <c r="J3" s="151" t="s">
        <v>37</v>
      </c>
      <c r="K3" s="151"/>
      <c r="L3" s="151"/>
      <c r="M3" s="151"/>
    </row>
  </sheetData>
  <sheetProtection password="C9BF" sheet="1" objects="1" scenarios="1" selectLockedCells="1"/>
  <mergeCells count="1">
    <mergeCell ref="J3:M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4" sqref="R24"/>
    </sheetView>
  </sheetViews>
  <sheetFormatPr baseColWidth="10" defaultColWidth="11" defaultRowHeight="15"/>
  <cols>
    <col min="1" max="16384" width="11" style="25"/>
  </cols>
  <sheetData>
    <row r="1" spans="5:13" s="93" customFormat="1" ht="33" customHeight="1"/>
    <row r="3" spans="5:13" ht="28.5">
      <c r="E3" s="26"/>
      <c r="F3" s="26"/>
      <c r="G3" s="26"/>
      <c r="J3" s="151" t="s">
        <v>38</v>
      </c>
      <c r="K3" s="151"/>
      <c r="L3" s="151"/>
      <c r="M3" s="151"/>
    </row>
  </sheetData>
  <sheetProtection password="C9BF" sheet="1" objects="1" scenarios="1" selectLockedCells="1"/>
  <mergeCells count="1">
    <mergeCell ref="J3:M3"/>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sheetPr>
    <pageSetUpPr autoPageBreaks="0"/>
  </sheetPr>
  <dimension ref="E1:M3"/>
  <sheetViews>
    <sheetView showGridLines="0" showRowColHeaders="0" zoomScale="75" zoomScaleNormal="75" workbookViewId="0">
      <pane ySplit="1" topLeftCell="A2" activePane="bottomLeft" state="frozen"/>
      <selection activeCell="N23" sqref="N23"/>
      <selection pane="bottomLeft" activeCell="R24" sqref="R24"/>
    </sheetView>
  </sheetViews>
  <sheetFormatPr baseColWidth="10" defaultColWidth="11" defaultRowHeight="15"/>
  <cols>
    <col min="1" max="16384" width="11" style="25"/>
  </cols>
  <sheetData>
    <row r="1" spans="5:13" s="93" customFormat="1" ht="33" customHeight="1"/>
    <row r="3" spans="5:13" ht="28.5">
      <c r="E3" s="26"/>
      <c r="F3" s="26"/>
      <c r="G3" s="26"/>
      <c r="J3" s="151" t="s">
        <v>39</v>
      </c>
      <c r="K3" s="151"/>
      <c r="L3" s="151"/>
      <c r="M3" s="151"/>
    </row>
  </sheetData>
  <sheetProtection password="C9BF" sheet="1" objects="1" scenarios="1" selectLockedCells="1"/>
  <mergeCells count="1">
    <mergeCell ref="J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34</vt:i4>
      </vt:variant>
    </vt:vector>
  </HeadingPairs>
  <TitlesOfParts>
    <vt:vector size="54" baseType="lpstr">
      <vt:lpstr>inicio</vt:lpstr>
      <vt:lpstr>ayuda</vt:lpstr>
      <vt:lpstr>bloques</vt:lpstr>
      <vt:lpstr>registro</vt:lpstr>
      <vt:lpstr>menub1</vt:lpstr>
      <vt:lpstr>menub2</vt:lpstr>
      <vt:lpstr>menub3</vt:lpstr>
      <vt:lpstr>menub4</vt:lpstr>
      <vt:lpstr>menub5</vt:lpstr>
      <vt:lpstr>lectora</vt:lpstr>
      <vt:lpstr>lectorab2</vt:lpstr>
      <vt:lpstr>lectorab3</vt:lpstr>
      <vt:lpstr>lectorab4</vt:lpstr>
      <vt:lpstr>lectorab5</vt:lpstr>
      <vt:lpstr>recpros</vt:lpstr>
      <vt:lpstr>recprosb2</vt:lpstr>
      <vt:lpstr>recprosb3</vt:lpstr>
      <vt:lpstr>recprosb4</vt:lpstr>
      <vt:lpstr>recprosb5</vt:lpstr>
      <vt:lpstr>graficos</vt:lpstr>
      <vt:lpstr>Alumnos</vt:lpstr>
      <vt:lpstr>graficos!Área_de_impresión</vt:lpstr>
      <vt:lpstr>lectora!Área_de_impresión</vt:lpstr>
      <vt:lpstr>lectorab2!Área_de_impresión</vt:lpstr>
      <vt:lpstr>lectorab3!Área_de_impresión</vt:lpstr>
      <vt:lpstr>lectorab4!Área_de_impresión</vt:lpstr>
      <vt:lpstr>lectorab5!Área_de_impresión</vt:lpstr>
      <vt:lpstr>recpros!Área_de_impresión</vt:lpstr>
      <vt:lpstr>recprosb2!Área_de_impresión</vt:lpstr>
      <vt:lpstr>recprosb3!Área_de_impresión</vt:lpstr>
      <vt:lpstr>recprosb4!Área_de_impresión</vt:lpstr>
      <vt:lpstr>recprosb5!Área_de_impresión</vt:lpstr>
      <vt:lpstr>lectorab2!bloque1</vt:lpstr>
      <vt:lpstr>lectorab3!bloque1</vt:lpstr>
      <vt:lpstr>lectorab4!bloque1</vt:lpstr>
      <vt:lpstr>lectorab5!bloque1</vt:lpstr>
      <vt:lpstr>recpros!bloque1</vt:lpstr>
      <vt:lpstr>recprosb2!bloque1</vt:lpstr>
      <vt:lpstr>recprosb3!bloque1</vt:lpstr>
      <vt:lpstr>recprosb4!bloque1</vt:lpstr>
      <vt:lpstr>recprosb5!bloque1</vt:lpstr>
      <vt:lpstr>bloque1</vt:lpstr>
      <vt:lpstr>NomyAp</vt:lpstr>
      <vt:lpstr>graficos!Títulos_a_imprimir</vt:lpstr>
      <vt:lpstr>lectora!Títulos_a_imprimir</vt:lpstr>
      <vt:lpstr>lectorab2!Títulos_a_imprimir</vt:lpstr>
      <vt:lpstr>lectorab3!Títulos_a_imprimir</vt:lpstr>
      <vt:lpstr>lectorab4!Títulos_a_imprimir</vt:lpstr>
      <vt:lpstr>lectorab5!Títulos_a_imprimir</vt:lpstr>
      <vt:lpstr>recpros!Títulos_a_imprimir</vt:lpstr>
      <vt:lpstr>recprosb2!Títulos_a_imprimir</vt:lpstr>
      <vt:lpstr>recprosb3!Títulos_a_imprimir</vt:lpstr>
      <vt:lpstr>recprosb4!Títulos_a_imprimir</vt:lpstr>
      <vt:lpstr>recprosb5!Títulos_a_imprimir</vt:lpstr>
    </vt:vector>
  </TitlesOfParts>
  <Company>Windows uE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Sistema de evaluación de habilidades lectoras</dc:title>
  <dc:subject>Pearson Evaluador Grado 3</dc:subject>
  <dc:creator>Alejandro Jiménez Chacón</dc:creator>
  <cp:keywords>Registro de alumnos, evaluación, desempeño.</cp:keywords>
  <dc:description>Desarrollado por: AJ Comunicación, 2014
http://aj-comunicacion.xlphp.net
aj_comunicacion@yahoo.com</dc:description>
  <cp:lastModifiedBy>Drakon</cp:lastModifiedBy>
  <cp:lastPrinted>2014-06-12T18:57:00Z</cp:lastPrinted>
  <dcterms:created xsi:type="dcterms:W3CDTF">2012-11-06T03:41:19Z</dcterms:created>
  <dcterms:modified xsi:type="dcterms:W3CDTF">2014-06-18T18:44:45Z</dcterms:modified>
  <cp:category>K-9</cp:category>
  <cp:contentStatus>Versión Definitiva (18jun14)</cp:contentStatus>
</cp:coreProperties>
</file>